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1.20\UserData\kdoyle\Desktop\Assessors\BoA Meeting Minutes\2020\"/>
    </mc:Choice>
  </mc:AlternateContent>
  <xr:revisionPtr revIDLastSave="0" documentId="8_{19AEBFD9-6887-4302-AD9E-A725E44B14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CISIONS" sheetId="1" r:id="rId1"/>
  </sheets>
  <definedNames>
    <definedName name="_xlnm._FilterDatabase" localSheetId="0" hidden="1">DECISIONS!$C$230:$S$242</definedName>
    <definedName name="_xlnm.Print_Area" localSheetId="0">DECISIONS!$A$1:$X$61</definedName>
    <definedName name="_xlnm.Print_Titles" localSheetId="0">DECISIONS!$1:$1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1" l="1"/>
</calcChain>
</file>

<file path=xl/sharedStrings.xml><?xml version="1.0" encoding="utf-8"?>
<sst xmlns="http://schemas.openxmlformats.org/spreadsheetml/2006/main" count="283" uniqueCount="135">
  <si>
    <t>DATE</t>
  </si>
  <si>
    <t>NAME</t>
  </si>
  <si>
    <t>ADDRESS</t>
  </si>
  <si>
    <t>REASON</t>
  </si>
  <si>
    <t>ST #</t>
  </si>
  <si>
    <t>ACTED ON</t>
  </si>
  <si>
    <t>LUC</t>
  </si>
  <si>
    <t>ABT VALUE</t>
  </si>
  <si>
    <t>ABT AMT</t>
  </si>
  <si>
    <t>MAP</t>
  </si>
  <si>
    <t>BLK</t>
  </si>
  <si>
    <t>LOT</t>
  </si>
  <si>
    <t>ACCT #</t>
  </si>
  <si>
    <t>ABT #</t>
  </si>
  <si>
    <t>G/D</t>
  </si>
  <si>
    <t>LOG #</t>
  </si>
  <si>
    <t>Data Error</t>
  </si>
  <si>
    <t>G</t>
  </si>
  <si>
    <t>FY2020 ABATEMENT LOG</t>
  </si>
  <si>
    <t>Bridge Street</t>
  </si>
  <si>
    <t>Overvaluation</t>
  </si>
  <si>
    <t>Marta Onyskiv</t>
  </si>
  <si>
    <t>Avery Street</t>
  </si>
  <si>
    <t>Marianne Hart</t>
  </si>
  <si>
    <t>Bussey Street</t>
  </si>
  <si>
    <t>Donald &amp; Deirdre Pickens</t>
  </si>
  <si>
    <t>East Street</t>
  </si>
  <si>
    <t>Rudolph Ciollo</t>
  </si>
  <si>
    <t>Preston Street</t>
  </si>
  <si>
    <t>4C</t>
  </si>
  <si>
    <t>OSJ of Dedham LLC</t>
  </si>
  <si>
    <t>Providence Highway</t>
  </si>
  <si>
    <t>David Saliba</t>
  </si>
  <si>
    <t>4B</t>
  </si>
  <si>
    <t>4A</t>
  </si>
  <si>
    <t>Charles Petitti</t>
  </si>
  <si>
    <t>Eastern Avenue</t>
  </si>
  <si>
    <t>Ali &amp; Betty Riaz</t>
  </si>
  <si>
    <t>Schoolmaster Lane</t>
  </si>
  <si>
    <t>Giri Hotels LLC</t>
  </si>
  <si>
    <t>Elm Street</t>
  </si>
  <si>
    <t>ATB Settlement</t>
  </si>
  <si>
    <t>John Lynch</t>
  </si>
  <si>
    <t>Tabeek Family Irrev Trust</t>
  </si>
  <si>
    <t>Hamilton Avenue</t>
  </si>
  <si>
    <t>Delcorp13 LLC</t>
  </si>
  <si>
    <t>Delapa Circle</t>
  </si>
  <si>
    <t>Lucy Dedham LLC</t>
  </si>
  <si>
    <t>325</t>
  </si>
  <si>
    <t>Seth Wulsin</t>
  </si>
  <si>
    <t>Village 47 Realty Trust</t>
  </si>
  <si>
    <t>Village Ave #301</t>
  </si>
  <si>
    <t>Derek &amp; Reeves Gillis</t>
  </si>
  <si>
    <t>Vincent Road</t>
  </si>
  <si>
    <t>Providence Hwy</t>
  </si>
  <si>
    <t>Estate of Euterpe P. Thomas</t>
  </si>
  <si>
    <t>Village Ave #209</t>
  </si>
  <si>
    <t>John Joe &amp; Laura Hallissey</t>
  </si>
  <si>
    <t>Colwell Drive</t>
  </si>
  <si>
    <t>Claire C. O'Leary 2004 Trust</t>
  </si>
  <si>
    <t>Village Ave #402</t>
  </si>
  <si>
    <t>The Morgan Trust</t>
  </si>
  <si>
    <t>Clough Road</t>
  </si>
  <si>
    <t>93A</t>
  </si>
  <si>
    <t>GPH Dedham</t>
  </si>
  <si>
    <t>Schiavo Enterprises LLC</t>
  </si>
  <si>
    <t>Audrey R. Ely Rev. Trust</t>
  </si>
  <si>
    <t>Village Ave #204</t>
  </si>
  <si>
    <t>Costco Wholesale Corp</t>
  </si>
  <si>
    <t>Legacy Blvd</t>
  </si>
  <si>
    <t>Linear Retail Dedham #1 LLC</t>
  </si>
  <si>
    <t>Lowes Home Centers LLC</t>
  </si>
  <si>
    <t>Evan &amp; Ana Hutker</t>
  </si>
  <si>
    <t>Common Street</t>
  </si>
  <si>
    <t>Legacy Place</t>
  </si>
  <si>
    <t>Donald &amp;Judith Massey</t>
  </si>
  <si>
    <t>Avery Oak Realty LLC</t>
  </si>
  <si>
    <t>395 Washington St Realty Trust</t>
  </si>
  <si>
    <t>Decai Deng</t>
  </si>
  <si>
    <t>Myrtle Street</t>
  </si>
  <si>
    <t>CNL Retirement Auri MA LP</t>
  </si>
  <si>
    <t>125</t>
  </si>
  <si>
    <t>Rosemary Road</t>
  </si>
  <si>
    <t>Gabriel &amp; Marie Crognale</t>
  </si>
  <si>
    <t>Frank Gobbi</t>
  </si>
  <si>
    <t>Winter Street</t>
  </si>
  <si>
    <t>Washington Street</t>
  </si>
  <si>
    <t>Linda McCarthy</t>
  </si>
  <si>
    <t>72Q</t>
  </si>
  <si>
    <t>Cythnia Road</t>
  </si>
  <si>
    <t>14 Cynthia Rd Realty Trust</t>
  </si>
  <si>
    <t>Stevenson Stoneleigh Realty Trust</t>
  </si>
  <si>
    <t>Village Ave #101</t>
  </si>
  <si>
    <t>Hassib Hawat</t>
  </si>
  <si>
    <t>Booth Road</t>
  </si>
  <si>
    <t>D</t>
  </si>
  <si>
    <t>Mark Witkin</t>
  </si>
  <si>
    <t>Sheila Gardiner</t>
  </si>
  <si>
    <t>Oak Street</t>
  </si>
  <si>
    <t>Duplicate</t>
  </si>
  <si>
    <t>Adnan Derti</t>
  </si>
  <si>
    <t>Alden Street</t>
  </si>
  <si>
    <t>Property Sold on 3/9/20 for $695,000 (over current assessment)</t>
  </si>
  <si>
    <t>Property in rough condition, Add Plywood, Remove Custom Wood</t>
  </si>
  <si>
    <t>Lowered condition, Remove custom wood, Add Carpet</t>
  </si>
  <si>
    <t>Finished half story changed to Finished Attic Space, No Heat or AC</t>
  </si>
  <si>
    <t>Ocean State - Part of FY19 Settlement, Reduced based on I&amp;E's</t>
  </si>
  <si>
    <t>Not a Buildable Lot, Changed it from Buildable to Non-Buildable Lot</t>
  </si>
  <si>
    <t>Home in rough condition, settlement issues, wetlands, size adjustment</t>
  </si>
  <si>
    <t>Client Withdrew</t>
  </si>
  <si>
    <t>Client filed twice, duplicate application</t>
  </si>
  <si>
    <t>Removed Override from Previous Settlement in Error</t>
  </si>
  <si>
    <t>Removed unfinished basement in rear of home, crawl space, lowered condition of home based on inspection</t>
  </si>
  <si>
    <t>CVS/Sovereign Bank on Route 1, Settled, Reduced based on I&amp;E's</t>
  </si>
  <si>
    <t>Overvalued based on sales</t>
  </si>
  <si>
    <t>MLS Sale - Sold for $745,000 on 10/17/18 - Lowered condition and now in line with MLS and sales and appraisal</t>
  </si>
  <si>
    <t>Part of FY19 ATB Settlement</t>
  </si>
  <si>
    <t>Part of FY19 ATB Settlement - reduced value based on I&amp;E</t>
  </si>
  <si>
    <t>MLS Sale - Sold for $628,000 on 11/4/19, Lowered condition based on inspection and needed repairs</t>
  </si>
  <si>
    <t>Walgreens - High vacancy - vancant for 2 years, now under construction</t>
  </si>
  <si>
    <t>TBD</t>
  </si>
  <si>
    <t>Home needs repairs, lowered condition based on inspection</t>
  </si>
  <si>
    <t>DENIED</t>
  </si>
  <si>
    <t>GRANTED</t>
  </si>
  <si>
    <t>NO DECISION</t>
  </si>
  <si>
    <t>WITHDRAWN</t>
  </si>
  <si>
    <t>PERSONAL PROPERTY</t>
  </si>
  <si>
    <t>#152060</t>
  </si>
  <si>
    <t>#147500</t>
  </si>
  <si>
    <t>#149900</t>
  </si>
  <si>
    <t>#153090</t>
  </si>
  <si>
    <t>#146180</t>
  </si>
  <si>
    <t>REAL ESTATE PROPERTY</t>
  </si>
  <si>
    <t>#150310</t>
  </si>
  <si>
    <t>VARIOUS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</si>
</sst>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#,##0.00;[Red]#,##0.00"/>
    <numFmt numFmtId="166" formatCode="&quot;$&quot;#,##0.00"/>
    <numFmt numFmtId="167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sz val="14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9" fillId="0" borderId="0" xfId="0" applyNumberFormat="1" applyFont="1"/>
    <xf numFmtId="167" fontId="9" fillId="0" borderId="0" xfId="0" applyNumberFormat="1" applyFont="1"/>
    <xf numFmtId="0" fontId="10" fillId="0" borderId="0" xfId="0" applyFont="1" applyAlignment="1">
      <alignment horizontal="right"/>
    </xf>
    <xf numFmtId="14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5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right"/>
    </xf>
    <xf numFmtId="165" fontId="4" fillId="0" borderId="0" xfId="0" applyNumberFormat="1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43"/>
  <sheetViews>
    <sheetView tabSelected="1" zoomScale="90" zoomScaleNormal="90" workbookViewId="0">
      <pane ySplit="1" topLeftCell="A2" activePane="bottomLeft" state="frozen"/>
      <selection pane="bottomLeft" sqref="A1:X61"/>
    </sheetView>
  </sheetViews>
  <sheetFormatPr defaultRowHeight="14.25" x14ac:dyDescent="0.2"/>
  <cols>
    <col min="1" max="1" width="3.28515625" style="5" hidden="1" customWidth="1"/>
    <col min="2" max="2" width="6.42578125" style="5" customWidth="1"/>
    <col min="3" max="3" width="11.5703125" style="5" bestFit="1" customWidth="1"/>
    <col min="4" max="5" width="5.42578125" style="5" bestFit="1" customWidth="1"/>
    <col min="6" max="6" width="9" style="6" hidden="1" customWidth="1"/>
    <col min="7" max="7" width="33.85546875" style="5" hidden="1" customWidth="1"/>
    <col min="8" max="8" width="5.5703125" style="5" bestFit="1" customWidth="1"/>
    <col min="9" max="9" width="20.140625" style="5" bestFit="1" customWidth="1"/>
    <col min="10" max="10" width="5.42578125" style="5" hidden="1" customWidth="1"/>
    <col min="11" max="11" width="11.28515625" style="13" hidden="1" customWidth="1"/>
    <col min="12" max="12" width="12.7109375" style="14" hidden="1" customWidth="1"/>
    <col min="13" max="13" width="15.85546875" style="5" hidden="1" customWidth="1"/>
    <col min="14" max="14" width="7" style="15" hidden="1" customWidth="1"/>
    <col min="15" max="15" width="7.42578125" style="7" hidden="1" customWidth="1"/>
    <col min="16" max="16" width="12.140625" style="5" hidden="1" customWidth="1"/>
    <col min="17" max="17" width="4.85546875" style="7" hidden="1" customWidth="1"/>
    <col min="18" max="18" width="107.28515625" style="7" hidden="1" customWidth="1"/>
    <col min="19" max="19" width="18.7109375" style="5" hidden="1" customWidth="1"/>
    <col min="20" max="20" width="18.7109375" style="5" customWidth="1"/>
    <col min="21" max="21" width="10.7109375" style="5" customWidth="1"/>
    <col min="22" max="22" width="5" style="5" bestFit="1" customWidth="1"/>
    <col min="23" max="23" width="23.140625" style="5" bestFit="1" customWidth="1"/>
    <col min="24" max="24" width="5.7109375" style="5" customWidth="1"/>
    <col min="25" max="26" width="0" style="5" hidden="1" customWidth="1"/>
    <col min="27" max="27" width="9.140625" style="5"/>
    <col min="28" max="28" width="20.140625" style="5" bestFit="1" customWidth="1"/>
    <col min="29" max="36" width="0" style="5" hidden="1" customWidth="1"/>
    <col min="37" max="39" width="9.140625" style="5"/>
    <col min="40" max="40" width="23.140625" style="5" bestFit="1" customWidth="1"/>
    <col min="41" max="16384" width="9.140625" style="5"/>
  </cols>
  <sheetData>
    <row r="1" spans="1:44" s="31" customFormat="1" ht="18" customHeight="1" x14ac:dyDescent="0.3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44" s="31" customFormat="1" ht="18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44" ht="15" x14ac:dyDescent="0.25">
      <c r="A3" s="5">
        <v>1</v>
      </c>
      <c r="C3" s="35" t="s">
        <v>132</v>
      </c>
      <c r="D3" s="35"/>
      <c r="E3" s="35"/>
      <c r="F3" s="35"/>
      <c r="G3" s="35"/>
      <c r="H3" s="35"/>
      <c r="I3" s="35"/>
      <c r="K3" s="5"/>
      <c r="L3" s="5"/>
      <c r="N3" s="5"/>
      <c r="O3" s="5"/>
      <c r="Q3" s="5"/>
      <c r="R3" s="7" t="s">
        <v>102</v>
      </c>
      <c r="U3" s="35" t="s">
        <v>126</v>
      </c>
      <c r="V3" s="35"/>
      <c r="W3" s="35"/>
    </row>
    <row r="4" spans="1:44" ht="15" x14ac:dyDescent="0.25">
      <c r="C4" s="37"/>
      <c r="D4" s="37"/>
      <c r="E4" s="37"/>
      <c r="F4" s="37"/>
      <c r="G4" s="37"/>
      <c r="H4" s="37"/>
      <c r="I4" s="37"/>
      <c r="K4" s="5"/>
      <c r="L4" s="5"/>
      <c r="N4" s="5"/>
      <c r="O4" s="5"/>
      <c r="Q4" s="5"/>
      <c r="U4" s="37"/>
      <c r="V4" s="37"/>
      <c r="W4" s="37"/>
    </row>
    <row r="5" spans="1:44" ht="15" x14ac:dyDescent="0.25">
      <c r="C5" s="36" t="s">
        <v>123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U5" s="37" t="s">
        <v>123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44" ht="15" x14ac:dyDescent="0.25">
      <c r="C6" s="8" t="s">
        <v>9</v>
      </c>
      <c r="D6" s="8" t="s">
        <v>10</v>
      </c>
      <c r="E6" s="8" t="s">
        <v>11</v>
      </c>
      <c r="F6" s="9" t="s">
        <v>0</v>
      </c>
      <c r="G6" s="8" t="s">
        <v>1</v>
      </c>
      <c r="H6" s="8" t="s">
        <v>4</v>
      </c>
      <c r="I6" s="8" t="s">
        <v>2</v>
      </c>
      <c r="J6" s="8" t="s">
        <v>6</v>
      </c>
      <c r="K6" s="10" t="s">
        <v>8</v>
      </c>
      <c r="L6" s="11" t="s">
        <v>7</v>
      </c>
      <c r="M6" s="8" t="s">
        <v>3</v>
      </c>
      <c r="N6" s="12" t="s">
        <v>13</v>
      </c>
      <c r="O6" s="8" t="s">
        <v>15</v>
      </c>
      <c r="P6" s="8" t="s">
        <v>5</v>
      </c>
      <c r="Q6" s="8" t="s">
        <v>14</v>
      </c>
      <c r="U6" s="32" t="s">
        <v>12</v>
      </c>
      <c r="V6" s="32" t="s">
        <v>4</v>
      </c>
      <c r="W6" s="32" t="s">
        <v>2</v>
      </c>
      <c r="X6" s="8"/>
      <c r="Y6" s="9"/>
      <c r="Z6" s="8"/>
      <c r="AA6" s="8"/>
      <c r="AB6" s="8"/>
      <c r="AC6" s="8"/>
      <c r="AD6" s="10"/>
      <c r="AE6" s="11"/>
      <c r="AF6" s="8"/>
      <c r="AG6" s="12"/>
      <c r="AH6" s="8"/>
      <c r="AI6" s="8"/>
      <c r="AJ6" s="8"/>
      <c r="AO6" s="39"/>
      <c r="AP6" s="39"/>
      <c r="AQ6" s="39"/>
      <c r="AR6" s="39"/>
    </row>
    <row r="7" spans="1:44" ht="15" x14ac:dyDescent="0.25">
      <c r="A7" s="5">
        <v>1</v>
      </c>
      <c r="C7" s="5">
        <v>60</v>
      </c>
      <c r="D7" s="5">
        <v>2</v>
      </c>
      <c r="F7" s="6">
        <v>43837</v>
      </c>
      <c r="G7" s="5" t="s">
        <v>23</v>
      </c>
      <c r="H7" s="5">
        <v>2</v>
      </c>
      <c r="I7" s="5" t="s">
        <v>24</v>
      </c>
      <c r="J7" s="5">
        <v>101</v>
      </c>
      <c r="K7" s="13">
        <v>647.58000000000004</v>
      </c>
      <c r="L7" s="14">
        <v>47200</v>
      </c>
      <c r="M7" s="5" t="s">
        <v>20</v>
      </c>
      <c r="O7" s="7">
        <v>3</v>
      </c>
      <c r="P7" s="16"/>
      <c r="Q7" s="7" t="s">
        <v>17</v>
      </c>
      <c r="R7" s="7" t="s">
        <v>103</v>
      </c>
      <c r="U7" s="4"/>
      <c r="V7" s="4"/>
      <c r="W7" s="4"/>
      <c r="Y7" s="6"/>
      <c r="AD7" s="13"/>
      <c r="AE7" s="14"/>
      <c r="AG7" s="15"/>
      <c r="AH7" s="7"/>
      <c r="AI7" s="16"/>
      <c r="AJ7" s="7"/>
      <c r="AO7" s="37"/>
      <c r="AP7" s="37"/>
      <c r="AQ7" s="37"/>
      <c r="AR7" s="37"/>
    </row>
    <row r="8" spans="1:44" x14ac:dyDescent="0.2">
      <c r="A8" s="5">
        <v>2</v>
      </c>
      <c r="C8" s="5">
        <v>109</v>
      </c>
      <c r="D8" s="5">
        <v>43</v>
      </c>
      <c r="F8" s="6">
        <v>43837</v>
      </c>
      <c r="G8" s="5" t="s">
        <v>25</v>
      </c>
      <c r="H8" s="5">
        <v>418</v>
      </c>
      <c r="I8" s="5" t="s">
        <v>26</v>
      </c>
      <c r="J8" s="5">
        <v>101</v>
      </c>
      <c r="K8" s="13">
        <v>515.87</v>
      </c>
      <c r="L8" s="14">
        <v>37600</v>
      </c>
      <c r="M8" s="5" t="s">
        <v>20</v>
      </c>
      <c r="O8" s="7">
        <v>4</v>
      </c>
      <c r="P8" s="16"/>
      <c r="Q8" s="7" t="s">
        <v>17</v>
      </c>
      <c r="R8" s="7" t="s">
        <v>104</v>
      </c>
      <c r="U8" s="2" t="s">
        <v>127</v>
      </c>
      <c r="V8" s="3">
        <v>22</v>
      </c>
      <c r="W8" s="3" t="s">
        <v>19</v>
      </c>
      <c r="Y8" s="6"/>
      <c r="AD8" s="13"/>
      <c r="AE8" s="14"/>
      <c r="AG8" s="15"/>
      <c r="AH8" s="7"/>
      <c r="AI8" s="16"/>
      <c r="AJ8" s="7"/>
      <c r="AO8" s="32"/>
    </row>
    <row r="9" spans="1:44" x14ac:dyDescent="0.2">
      <c r="A9" s="5">
        <v>3</v>
      </c>
      <c r="C9" s="5">
        <v>166</v>
      </c>
      <c r="D9" s="18">
        <v>69</v>
      </c>
      <c r="F9" s="6">
        <v>43839</v>
      </c>
      <c r="G9" s="5" t="s">
        <v>27</v>
      </c>
      <c r="H9" s="5">
        <v>33</v>
      </c>
      <c r="I9" s="5" t="s">
        <v>28</v>
      </c>
      <c r="J9" s="5">
        <v>101</v>
      </c>
      <c r="K9" s="13">
        <v>713.44</v>
      </c>
      <c r="L9" s="14">
        <v>52000</v>
      </c>
      <c r="M9" s="5" t="s">
        <v>16</v>
      </c>
      <c r="O9" s="7">
        <v>5</v>
      </c>
      <c r="P9" s="16"/>
      <c r="Q9" s="7" t="s">
        <v>17</v>
      </c>
      <c r="R9" s="7" t="s">
        <v>105</v>
      </c>
      <c r="U9" s="2" t="s">
        <v>128</v>
      </c>
      <c r="V9" s="4">
        <v>166</v>
      </c>
      <c r="W9" s="3" t="s">
        <v>54</v>
      </c>
      <c r="Y9" s="6"/>
      <c r="AD9" s="13"/>
      <c r="AE9" s="14"/>
      <c r="AG9" s="15"/>
      <c r="AH9" s="7"/>
      <c r="AI9" s="16"/>
      <c r="AJ9" s="7"/>
      <c r="AO9" s="1"/>
    </row>
    <row r="10" spans="1:44" x14ac:dyDescent="0.2">
      <c r="A10" s="5">
        <v>4</v>
      </c>
      <c r="C10" s="5">
        <v>57</v>
      </c>
      <c r="D10" s="18" t="s">
        <v>29</v>
      </c>
      <c r="F10" s="6">
        <v>43840</v>
      </c>
      <c r="G10" s="5" t="s">
        <v>30</v>
      </c>
      <c r="H10" s="5">
        <v>100</v>
      </c>
      <c r="I10" s="5" t="s">
        <v>31</v>
      </c>
      <c r="J10" s="5">
        <v>322</v>
      </c>
      <c r="K10" s="13">
        <v>17466.82</v>
      </c>
      <c r="L10" s="14">
        <v>608600</v>
      </c>
      <c r="M10" s="5" t="s">
        <v>20</v>
      </c>
      <c r="O10" s="7">
        <v>6</v>
      </c>
      <c r="P10" s="16"/>
      <c r="Q10" s="7" t="s">
        <v>17</v>
      </c>
      <c r="R10" s="7" t="s">
        <v>106</v>
      </c>
      <c r="S10" s="5" t="s">
        <v>32</v>
      </c>
      <c r="U10" s="2" t="s">
        <v>129</v>
      </c>
      <c r="V10" s="4">
        <v>266</v>
      </c>
      <c r="W10" s="3" t="s">
        <v>74</v>
      </c>
      <c r="Y10" s="6"/>
      <c r="AD10" s="13"/>
      <c r="AE10" s="14"/>
      <c r="AG10" s="15"/>
      <c r="AH10" s="7"/>
      <c r="AI10" s="16"/>
      <c r="AJ10" s="7"/>
      <c r="AO10" s="2"/>
    </row>
    <row r="11" spans="1:44" x14ac:dyDescent="0.2">
      <c r="A11" s="5">
        <v>5</v>
      </c>
      <c r="C11" s="5">
        <v>57</v>
      </c>
      <c r="D11" s="18" t="s">
        <v>33</v>
      </c>
      <c r="F11" s="6">
        <v>43840</v>
      </c>
      <c r="G11" s="5" t="s">
        <v>30</v>
      </c>
      <c r="H11" s="5">
        <v>120</v>
      </c>
      <c r="I11" s="5" t="s">
        <v>31</v>
      </c>
      <c r="J11" s="5">
        <v>337</v>
      </c>
      <c r="K11" s="13">
        <v>8483.7199999999993</v>
      </c>
      <c r="L11" s="14">
        <v>295600</v>
      </c>
      <c r="M11" s="5" t="s">
        <v>20</v>
      </c>
      <c r="O11" s="7">
        <v>7</v>
      </c>
      <c r="P11" s="16"/>
      <c r="Q11" s="7" t="s">
        <v>17</v>
      </c>
      <c r="R11" s="7" t="s">
        <v>107</v>
      </c>
      <c r="S11" s="5" t="s">
        <v>32</v>
      </c>
      <c r="U11" s="2" t="s">
        <v>130</v>
      </c>
      <c r="V11" s="4">
        <v>270</v>
      </c>
      <c r="W11" s="3" t="s">
        <v>19</v>
      </c>
      <c r="Y11" s="6"/>
      <c r="AD11" s="13"/>
      <c r="AE11" s="14"/>
      <c r="AG11" s="15"/>
      <c r="AH11" s="7"/>
      <c r="AI11" s="16"/>
      <c r="AJ11" s="7"/>
      <c r="AO11" s="2"/>
    </row>
    <row r="12" spans="1:44" x14ac:dyDescent="0.2">
      <c r="A12" s="5">
        <v>6</v>
      </c>
      <c r="C12" s="5">
        <v>109</v>
      </c>
      <c r="D12" s="5">
        <v>7</v>
      </c>
      <c r="F12" s="6">
        <v>43840</v>
      </c>
      <c r="G12" s="5" t="s">
        <v>35</v>
      </c>
      <c r="H12" s="5">
        <v>72</v>
      </c>
      <c r="I12" s="5" t="s">
        <v>36</v>
      </c>
      <c r="J12" s="5">
        <v>101</v>
      </c>
      <c r="K12" s="13">
        <v>736.76</v>
      </c>
      <c r="L12" s="14">
        <v>53700</v>
      </c>
      <c r="M12" s="5" t="s">
        <v>20</v>
      </c>
      <c r="O12" s="7">
        <v>9</v>
      </c>
      <c r="P12" s="16"/>
      <c r="Q12" s="7" t="s">
        <v>17</v>
      </c>
      <c r="R12" s="7" t="s">
        <v>108</v>
      </c>
      <c r="S12" s="21"/>
      <c r="T12" s="21"/>
      <c r="U12" s="2" t="s">
        <v>131</v>
      </c>
      <c r="V12" s="3">
        <v>410</v>
      </c>
      <c r="W12" s="3" t="s">
        <v>74</v>
      </c>
      <c r="Y12" s="6"/>
      <c r="AD12" s="13"/>
      <c r="AE12" s="14"/>
      <c r="AG12" s="15"/>
      <c r="AH12" s="7"/>
      <c r="AI12" s="16"/>
      <c r="AJ12" s="7"/>
      <c r="AO12" s="1"/>
    </row>
    <row r="13" spans="1:44" x14ac:dyDescent="0.2">
      <c r="A13" s="5">
        <v>7</v>
      </c>
      <c r="C13" s="5">
        <v>162</v>
      </c>
      <c r="D13" s="5">
        <v>7</v>
      </c>
      <c r="F13" s="6">
        <v>43845</v>
      </c>
      <c r="G13" s="5" t="s">
        <v>39</v>
      </c>
      <c r="H13" s="5">
        <v>235</v>
      </c>
      <c r="I13" s="5" t="s">
        <v>40</v>
      </c>
      <c r="J13" s="5">
        <v>300</v>
      </c>
      <c r="K13" s="13">
        <v>11574.71</v>
      </c>
      <c r="L13" s="14">
        <v>403300</v>
      </c>
      <c r="M13" s="5" t="s">
        <v>41</v>
      </c>
      <c r="O13" s="7">
        <v>11</v>
      </c>
      <c r="P13" s="16"/>
      <c r="Q13" s="7" t="s">
        <v>17</v>
      </c>
      <c r="R13" s="7" t="s">
        <v>111</v>
      </c>
      <c r="S13" s="5" t="s">
        <v>42</v>
      </c>
      <c r="U13" s="3"/>
      <c r="V13" s="3"/>
      <c r="W13" s="3"/>
      <c r="Y13" s="6"/>
      <c r="AD13" s="13"/>
      <c r="AE13" s="14"/>
      <c r="AG13" s="15"/>
      <c r="AH13" s="7"/>
      <c r="AI13" s="16"/>
      <c r="AJ13" s="7"/>
      <c r="AO13" s="1"/>
    </row>
    <row r="14" spans="1:44" x14ac:dyDescent="0.2">
      <c r="A14" s="5">
        <v>8</v>
      </c>
      <c r="C14" s="5">
        <v>153</v>
      </c>
      <c r="D14" s="5">
        <v>20</v>
      </c>
      <c r="F14" s="6">
        <v>43845</v>
      </c>
      <c r="G14" s="5" t="s">
        <v>43</v>
      </c>
      <c r="H14" s="5">
        <v>26</v>
      </c>
      <c r="I14" s="5" t="s">
        <v>44</v>
      </c>
      <c r="J14" s="5">
        <v>101</v>
      </c>
      <c r="K14" s="13">
        <v>412.97</v>
      </c>
      <c r="L14" s="14">
        <v>30100</v>
      </c>
      <c r="M14" s="5" t="s">
        <v>16</v>
      </c>
      <c r="O14" s="7">
        <v>12</v>
      </c>
      <c r="P14" s="16"/>
      <c r="Q14" s="7" t="s">
        <v>17</v>
      </c>
      <c r="R14" s="7" t="s">
        <v>112</v>
      </c>
      <c r="Y14" s="6"/>
      <c r="AD14" s="13"/>
      <c r="AE14" s="14"/>
      <c r="AG14" s="15"/>
      <c r="AH14" s="7"/>
      <c r="AI14" s="16"/>
      <c r="AJ14" s="7"/>
      <c r="AO14" s="2"/>
    </row>
    <row r="15" spans="1:44" ht="15" x14ac:dyDescent="0.25">
      <c r="A15" s="5">
        <v>9</v>
      </c>
      <c r="C15" s="5">
        <v>149</v>
      </c>
      <c r="D15" s="5">
        <v>22</v>
      </c>
      <c r="F15" s="6">
        <v>43846</v>
      </c>
      <c r="G15" s="5" t="s">
        <v>47</v>
      </c>
      <c r="H15" s="5">
        <v>947</v>
      </c>
      <c r="I15" s="5" t="s">
        <v>31</v>
      </c>
      <c r="J15" s="17" t="s">
        <v>48</v>
      </c>
      <c r="M15" s="5" t="s">
        <v>20</v>
      </c>
      <c r="O15" s="7">
        <v>14</v>
      </c>
      <c r="P15" s="16"/>
      <c r="Q15" s="7" t="s">
        <v>17</v>
      </c>
      <c r="R15" s="7" t="s">
        <v>113</v>
      </c>
      <c r="S15" s="5" t="s">
        <v>49</v>
      </c>
      <c r="U15" s="35" t="s">
        <v>126</v>
      </c>
      <c r="V15" s="35"/>
      <c r="W15" s="35"/>
      <c r="Y15" s="6"/>
      <c r="AD15" s="13"/>
      <c r="AE15" s="14"/>
      <c r="AG15" s="15"/>
      <c r="AH15" s="7"/>
      <c r="AI15" s="16"/>
      <c r="AJ15" s="7"/>
      <c r="AO15" s="2"/>
    </row>
    <row r="16" spans="1:44" x14ac:dyDescent="0.2">
      <c r="A16" s="5">
        <v>10</v>
      </c>
      <c r="C16" s="5">
        <v>91</v>
      </c>
      <c r="D16" s="5">
        <v>39</v>
      </c>
      <c r="E16" s="5">
        <v>15</v>
      </c>
      <c r="F16" s="6">
        <v>43847</v>
      </c>
      <c r="G16" s="5" t="s">
        <v>50</v>
      </c>
      <c r="H16" s="5">
        <v>47</v>
      </c>
      <c r="I16" s="5" t="s">
        <v>51</v>
      </c>
      <c r="J16" s="5">
        <v>102</v>
      </c>
      <c r="K16" s="13">
        <v>3140.51</v>
      </c>
      <c r="L16" s="14">
        <v>228900</v>
      </c>
      <c r="M16" s="5" t="s">
        <v>20</v>
      </c>
      <c r="O16" s="7">
        <v>15</v>
      </c>
      <c r="P16" s="16"/>
      <c r="Q16" s="7" t="s">
        <v>17</v>
      </c>
      <c r="R16" s="7" t="s">
        <v>114</v>
      </c>
      <c r="Y16" s="6"/>
      <c r="AC16" s="18"/>
      <c r="AD16" s="13"/>
      <c r="AE16" s="14"/>
      <c r="AG16" s="15"/>
      <c r="AH16" s="7"/>
      <c r="AI16" s="16"/>
      <c r="AJ16" s="7"/>
    </row>
    <row r="17" spans="1:42" ht="15" x14ac:dyDescent="0.25">
      <c r="A17" s="5">
        <v>11</v>
      </c>
      <c r="C17" s="5">
        <v>195</v>
      </c>
      <c r="D17" s="5">
        <v>24</v>
      </c>
      <c r="F17" s="6">
        <v>43847</v>
      </c>
      <c r="G17" s="5" t="s">
        <v>52</v>
      </c>
      <c r="H17" s="5">
        <v>241</v>
      </c>
      <c r="I17" s="5" t="s">
        <v>53</v>
      </c>
      <c r="J17" s="5">
        <v>101</v>
      </c>
      <c r="K17" s="13">
        <v>327.91</v>
      </c>
      <c r="L17" s="14">
        <v>23900</v>
      </c>
      <c r="M17" s="5" t="s">
        <v>20</v>
      </c>
      <c r="O17" s="7">
        <v>16</v>
      </c>
      <c r="P17" s="16"/>
      <c r="Q17" s="7" t="s">
        <v>17</v>
      </c>
      <c r="R17" s="7" t="s">
        <v>115</v>
      </c>
      <c r="U17" s="38" t="s">
        <v>122</v>
      </c>
    </row>
    <row r="18" spans="1:42" x14ac:dyDescent="0.2">
      <c r="A18" s="5">
        <v>12</v>
      </c>
      <c r="C18" s="5">
        <v>91</v>
      </c>
      <c r="D18" s="5">
        <v>39</v>
      </c>
      <c r="E18" s="5">
        <v>10</v>
      </c>
      <c r="F18" s="6">
        <v>43853</v>
      </c>
      <c r="G18" s="5" t="s">
        <v>55</v>
      </c>
      <c r="H18" s="5">
        <v>47</v>
      </c>
      <c r="I18" s="5" t="s">
        <v>56</v>
      </c>
      <c r="J18" s="18">
        <v>102</v>
      </c>
      <c r="K18" s="13">
        <v>1057.81</v>
      </c>
      <c r="L18" s="14">
        <v>77100</v>
      </c>
      <c r="M18" s="5" t="s">
        <v>20</v>
      </c>
      <c r="O18" s="7">
        <v>18</v>
      </c>
      <c r="P18" s="16"/>
      <c r="Q18" s="7" t="s">
        <v>17</v>
      </c>
      <c r="R18" s="7" t="s">
        <v>114</v>
      </c>
      <c r="U18" s="32" t="s">
        <v>12</v>
      </c>
      <c r="V18" s="32" t="s">
        <v>4</v>
      </c>
      <c r="W18" s="32" t="s">
        <v>2</v>
      </c>
    </row>
    <row r="19" spans="1:42" x14ac:dyDescent="0.2">
      <c r="A19" s="5">
        <v>13</v>
      </c>
      <c r="C19" s="5">
        <v>91</v>
      </c>
      <c r="D19" s="5">
        <v>39</v>
      </c>
      <c r="E19" s="5">
        <v>17</v>
      </c>
      <c r="F19" s="6">
        <v>43857</v>
      </c>
      <c r="G19" s="5" t="s">
        <v>59</v>
      </c>
      <c r="H19" s="5">
        <v>47</v>
      </c>
      <c r="I19" s="5" t="s">
        <v>60</v>
      </c>
      <c r="J19" s="5">
        <v>102</v>
      </c>
      <c r="K19" s="13">
        <v>2368.0700000000002</v>
      </c>
      <c r="L19" s="14">
        <v>172600</v>
      </c>
      <c r="M19" s="5" t="s">
        <v>20</v>
      </c>
      <c r="O19" s="7">
        <v>20</v>
      </c>
      <c r="P19" s="16"/>
      <c r="Q19" s="7" t="s">
        <v>17</v>
      </c>
      <c r="R19" s="7" t="s">
        <v>114</v>
      </c>
      <c r="U19" s="5" t="s">
        <v>133</v>
      </c>
      <c r="W19" s="5" t="s">
        <v>134</v>
      </c>
    </row>
    <row r="20" spans="1:42" ht="15" x14ac:dyDescent="0.25">
      <c r="A20" s="5">
        <v>14</v>
      </c>
      <c r="C20" s="5">
        <v>74</v>
      </c>
      <c r="D20" s="18">
        <v>41</v>
      </c>
      <c r="E20" s="5">
        <v>1</v>
      </c>
      <c r="F20" s="6">
        <v>43857</v>
      </c>
      <c r="G20" s="5" t="s">
        <v>61</v>
      </c>
      <c r="H20" s="5">
        <v>10</v>
      </c>
      <c r="I20" s="5" t="s">
        <v>62</v>
      </c>
      <c r="J20" s="5">
        <v>102</v>
      </c>
      <c r="K20" s="13">
        <v>636.61</v>
      </c>
      <c r="L20" s="14">
        <v>46400</v>
      </c>
      <c r="M20" s="5" t="s">
        <v>20</v>
      </c>
      <c r="O20" s="7">
        <v>21</v>
      </c>
      <c r="P20" s="16"/>
      <c r="Q20" s="7" t="s">
        <v>17</v>
      </c>
      <c r="R20" s="7" t="s">
        <v>116</v>
      </c>
      <c r="S20" s="5" t="s">
        <v>96</v>
      </c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spans="1:42" ht="15" x14ac:dyDescent="0.25">
      <c r="A21" s="5">
        <v>15</v>
      </c>
      <c r="C21" s="5">
        <v>74</v>
      </c>
      <c r="D21" s="18">
        <v>41</v>
      </c>
      <c r="E21" s="5">
        <v>2</v>
      </c>
      <c r="F21" s="6">
        <v>43857</v>
      </c>
      <c r="G21" s="5" t="s">
        <v>61</v>
      </c>
      <c r="H21" s="5">
        <v>12</v>
      </c>
      <c r="I21" s="5" t="s">
        <v>62</v>
      </c>
      <c r="J21" s="5">
        <v>102</v>
      </c>
      <c r="K21" s="13">
        <v>854.76</v>
      </c>
      <c r="L21" s="14">
        <v>62300</v>
      </c>
      <c r="M21" s="5" t="s">
        <v>20</v>
      </c>
      <c r="O21" s="7">
        <v>23</v>
      </c>
      <c r="P21" s="16"/>
      <c r="Q21" s="7" t="s">
        <v>17</v>
      </c>
      <c r="R21" s="7" t="s">
        <v>116</v>
      </c>
      <c r="S21" s="5" t="s">
        <v>96</v>
      </c>
      <c r="V21" s="8"/>
      <c r="W21" s="8"/>
      <c r="X21" s="8"/>
      <c r="Y21" s="9"/>
      <c r="Z21" s="8"/>
      <c r="AA21" s="8"/>
      <c r="AB21" s="8"/>
      <c r="AC21" s="8"/>
      <c r="AD21" s="10"/>
      <c r="AE21" s="11"/>
      <c r="AF21" s="8"/>
      <c r="AG21" s="12"/>
      <c r="AH21" s="8"/>
      <c r="AI21" s="8"/>
      <c r="AJ21" s="8"/>
    </row>
    <row r="22" spans="1:42" x14ac:dyDescent="0.2">
      <c r="A22" s="5">
        <v>16</v>
      </c>
      <c r="C22" s="5">
        <v>108</v>
      </c>
      <c r="D22" s="5">
        <v>97</v>
      </c>
      <c r="F22" s="6">
        <v>43857</v>
      </c>
      <c r="G22" s="5" t="s">
        <v>65</v>
      </c>
      <c r="H22" s="5">
        <v>525</v>
      </c>
      <c r="I22" s="5" t="s">
        <v>31</v>
      </c>
      <c r="J22" s="5">
        <v>325</v>
      </c>
      <c r="K22" s="13">
        <v>5283.67</v>
      </c>
      <c r="L22" s="14">
        <v>184100</v>
      </c>
      <c r="M22" s="5" t="s">
        <v>20</v>
      </c>
      <c r="O22" s="7">
        <v>24</v>
      </c>
      <c r="P22" s="16"/>
      <c r="Q22" s="7" t="s">
        <v>17</v>
      </c>
      <c r="R22" s="7" t="s">
        <v>117</v>
      </c>
      <c r="Y22" s="6"/>
      <c r="AD22" s="13"/>
      <c r="AE22" s="14"/>
      <c r="AG22" s="15"/>
      <c r="AH22" s="7"/>
      <c r="AI22" s="16"/>
      <c r="AJ22" s="7"/>
    </row>
    <row r="23" spans="1:42" x14ac:dyDescent="0.2">
      <c r="A23" s="5">
        <v>17</v>
      </c>
      <c r="C23" s="5">
        <v>91</v>
      </c>
      <c r="D23" s="5">
        <v>39</v>
      </c>
      <c r="E23" s="5">
        <v>5</v>
      </c>
      <c r="F23" s="6">
        <v>43857</v>
      </c>
      <c r="G23" s="5" t="s">
        <v>66</v>
      </c>
      <c r="H23" s="5">
        <v>47</v>
      </c>
      <c r="I23" s="5" t="s">
        <v>67</v>
      </c>
      <c r="J23" s="5">
        <v>102</v>
      </c>
      <c r="K23" s="13">
        <v>1118.18</v>
      </c>
      <c r="L23" s="14">
        <v>81500</v>
      </c>
      <c r="M23" s="5" t="s">
        <v>20</v>
      </c>
      <c r="O23" s="7">
        <v>25</v>
      </c>
      <c r="P23" s="16"/>
      <c r="Q23" s="7" t="s">
        <v>17</v>
      </c>
      <c r="R23" s="7" t="s">
        <v>114</v>
      </c>
      <c r="W23" s="18"/>
      <c r="Y23" s="6"/>
      <c r="AD23" s="13"/>
      <c r="AE23" s="14"/>
      <c r="AG23" s="15"/>
      <c r="AH23" s="7"/>
      <c r="AI23" s="16"/>
      <c r="AJ23" s="7"/>
    </row>
    <row r="24" spans="1:42" x14ac:dyDescent="0.2">
      <c r="A24" s="5">
        <v>18</v>
      </c>
      <c r="C24" s="5">
        <v>72</v>
      </c>
      <c r="D24" s="18">
        <v>14</v>
      </c>
      <c r="F24" s="6">
        <v>43860</v>
      </c>
      <c r="G24" s="5" t="s">
        <v>72</v>
      </c>
      <c r="H24" s="5">
        <v>201</v>
      </c>
      <c r="I24" s="5" t="s">
        <v>73</v>
      </c>
      <c r="J24" s="5">
        <v>101</v>
      </c>
      <c r="K24" s="13">
        <v>530.96</v>
      </c>
      <c r="L24" s="14">
        <v>38700</v>
      </c>
      <c r="M24" s="5" t="s">
        <v>20</v>
      </c>
      <c r="O24" s="7">
        <v>29</v>
      </c>
      <c r="P24" s="16"/>
      <c r="Q24" s="7" t="s">
        <v>17</v>
      </c>
      <c r="R24" s="7" t="s">
        <v>118</v>
      </c>
      <c r="Y24" s="6"/>
      <c r="AD24" s="13"/>
      <c r="AE24" s="14"/>
      <c r="AG24" s="15"/>
      <c r="AH24" s="7"/>
      <c r="AI24" s="16"/>
      <c r="AJ24" s="7"/>
    </row>
    <row r="25" spans="1:42" x14ac:dyDescent="0.2">
      <c r="A25" s="5">
        <v>19</v>
      </c>
      <c r="C25" s="5">
        <v>148</v>
      </c>
      <c r="D25" s="18">
        <v>70</v>
      </c>
      <c r="F25" s="6">
        <v>43861</v>
      </c>
      <c r="G25" s="5" t="s">
        <v>76</v>
      </c>
      <c r="H25" s="5">
        <v>983</v>
      </c>
      <c r="I25" s="5" t="s">
        <v>31</v>
      </c>
      <c r="J25" s="5">
        <v>325</v>
      </c>
      <c r="M25" s="5" t="s">
        <v>20</v>
      </c>
      <c r="O25" s="7">
        <v>33</v>
      </c>
      <c r="P25" s="16"/>
      <c r="Q25" s="7" t="s">
        <v>17</v>
      </c>
      <c r="R25" s="7" t="s">
        <v>119</v>
      </c>
      <c r="Y25" s="6"/>
      <c r="AD25" s="13"/>
      <c r="AE25" s="14"/>
      <c r="AG25" s="15"/>
      <c r="AH25" s="7"/>
      <c r="AI25" s="16"/>
      <c r="AJ25" s="7"/>
    </row>
    <row r="26" spans="1:42" ht="15" x14ac:dyDescent="0.25">
      <c r="A26" s="5">
        <v>20</v>
      </c>
      <c r="C26" s="5">
        <v>167</v>
      </c>
      <c r="D26" s="18" t="s">
        <v>88</v>
      </c>
      <c r="F26" s="6">
        <v>43864</v>
      </c>
      <c r="G26" s="5" t="s">
        <v>90</v>
      </c>
      <c r="H26" s="5">
        <v>14</v>
      </c>
      <c r="I26" s="5" t="s">
        <v>89</v>
      </c>
      <c r="J26" s="5">
        <v>101</v>
      </c>
      <c r="K26" s="13">
        <v>207.17</v>
      </c>
      <c r="L26" s="14">
        <v>15100</v>
      </c>
      <c r="M26" s="5" t="s">
        <v>20</v>
      </c>
      <c r="O26" s="7">
        <v>42</v>
      </c>
      <c r="P26" s="16"/>
      <c r="Q26" s="7" t="s">
        <v>17</v>
      </c>
      <c r="R26" s="7" t="s">
        <v>121</v>
      </c>
      <c r="Y26" s="6"/>
      <c r="AC26" s="17"/>
      <c r="AD26" s="13"/>
      <c r="AE26" s="14"/>
      <c r="AG26" s="15"/>
      <c r="AH26" s="7"/>
      <c r="AI26" s="16"/>
      <c r="AJ26" s="7"/>
      <c r="AP26" s="37"/>
    </row>
    <row r="27" spans="1:42" x14ac:dyDescent="0.2">
      <c r="A27" s="5">
        <v>21</v>
      </c>
      <c r="C27" s="5">
        <v>91</v>
      </c>
      <c r="D27" s="5">
        <v>39</v>
      </c>
      <c r="E27" s="5">
        <v>1</v>
      </c>
      <c r="F27" s="6">
        <v>43864</v>
      </c>
      <c r="G27" s="5" t="s">
        <v>91</v>
      </c>
      <c r="H27" s="5">
        <v>47</v>
      </c>
      <c r="I27" s="5" t="s">
        <v>92</v>
      </c>
      <c r="J27" s="5">
        <v>102</v>
      </c>
      <c r="K27" s="13">
        <v>1588.78</v>
      </c>
      <c r="L27" s="14">
        <v>115800</v>
      </c>
      <c r="M27" s="5" t="s">
        <v>20</v>
      </c>
      <c r="O27" s="7">
        <v>43</v>
      </c>
      <c r="P27" s="16"/>
      <c r="Q27" s="7" t="s">
        <v>17</v>
      </c>
      <c r="R27" s="7" t="s">
        <v>114</v>
      </c>
      <c r="U27" s="27"/>
      <c r="W27" s="18"/>
      <c r="Y27" s="6"/>
      <c r="AD27" s="13"/>
      <c r="AE27" s="14"/>
      <c r="AG27" s="15"/>
      <c r="AH27" s="7"/>
      <c r="AI27" s="16"/>
      <c r="AJ27" s="7"/>
    </row>
    <row r="28" spans="1:42" x14ac:dyDescent="0.2">
      <c r="Y28" s="6"/>
      <c r="AD28" s="13"/>
      <c r="AE28" s="14"/>
      <c r="AG28" s="15"/>
      <c r="AH28" s="7"/>
      <c r="AI28" s="16"/>
      <c r="AJ28" s="7"/>
    </row>
    <row r="29" spans="1:42" ht="15" x14ac:dyDescent="0.25">
      <c r="C29" s="38"/>
      <c r="F29" s="5"/>
      <c r="K29" s="5"/>
      <c r="L29" s="5"/>
      <c r="N29" s="5"/>
      <c r="O29" s="5"/>
      <c r="Q29" s="5"/>
      <c r="Y29" s="6"/>
      <c r="AD29" s="13"/>
      <c r="AE29" s="14"/>
      <c r="AG29" s="15"/>
      <c r="AH29" s="7"/>
      <c r="AI29" s="16"/>
      <c r="AJ29" s="7"/>
    </row>
    <row r="30" spans="1:42" ht="15" x14ac:dyDescent="0.25">
      <c r="C30" s="36" t="s">
        <v>122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Y30" s="6"/>
      <c r="AD30" s="13"/>
      <c r="AE30" s="14"/>
      <c r="AG30" s="15"/>
      <c r="AH30" s="7"/>
      <c r="AI30" s="16"/>
      <c r="AJ30" s="7"/>
    </row>
    <row r="31" spans="1:42" ht="15" x14ac:dyDescent="0.25">
      <c r="C31" s="8" t="s">
        <v>9</v>
      </c>
      <c r="D31" s="8" t="s">
        <v>10</v>
      </c>
      <c r="E31" s="8" t="s">
        <v>11</v>
      </c>
      <c r="F31" s="9" t="s">
        <v>0</v>
      </c>
      <c r="G31" s="8" t="s">
        <v>1</v>
      </c>
      <c r="H31" s="8" t="s">
        <v>4</v>
      </c>
      <c r="I31" s="8" t="s">
        <v>2</v>
      </c>
      <c r="J31" s="8" t="s">
        <v>6</v>
      </c>
      <c r="K31" s="10" t="s">
        <v>8</v>
      </c>
      <c r="L31" s="11" t="s">
        <v>7</v>
      </c>
      <c r="M31" s="8" t="s">
        <v>3</v>
      </c>
      <c r="N31" s="12" t="s">
        <v>13</v>
      </c>
      <c r="O31" s="8" t="s">
        <v>15</v>
      </c>
      <c r="P31" s="8" t="s">
        <v>5</v>
      </c>
      <c r="Q31" s="8" t="s">
        <v>14</v>
      </c>
    </row>
    <row r="32" spans="1:42" x14ac:dyDescent="0.2">
      <c r="C32" s="5">
        <v>110</v>
      </c>
      <c r="D32" s="5">
        <v>88</v>
      </c>
      <c r="F32" s="6">
        <v>43836</v>
      </c>
      <c r="G32" s="5" t="s">
        <v>21</v>
      </c>
      <c r="H32" s="5">
        <v>47</v>
      </c>
      <c r="I32" s="5" t="s">
        <v>22</v>
      </c>
      <c r="J32" s="5">
        <v>101</v>
      </c>
      <c r="K32" s="13">
        <v>0</v>
      </c>
      <c r="L32" s="14">
        <v>0</v>
      </c>
      <c r="M32" s="5" t="s">
        <v>20</v>
      </c>
      <c r="O32" s="7">
        <v>2</v>
      </c>
      <c r="P32" s="16"/>
      <c r="Q32" s="7" t="s">
        <v>95</v>
      </c>
    </row>
    <row r="33" spans="1:28" ht="15" x14ac:dyDescent="0.25">
      <c r="C33" s="5">
        <v>57</v>
      </c>
      <c r="D33" s="18" t="s">
        <v>34</v>
      </c>
      <c r="F33" s="6">
        <v>43840</v>
      </c>
      <c r="G33" s="5" t="s">
        <v>30</v>
      </c>
      <c r="H33" s="5">
        <v>140</v>
      </c>
      <c r="I33" s="5" t="s">
        <v>31</v>
      </c>
      <c r="J33" s="5">
        <v>326</v>
      </c>
      <c r="K33" s="13">
        <v>0</v>
      </c>
      <c r="L33" s="14">
        <v>0</v>
      </c>
      <c r="M33" s="5" t="s">
        <v>20</v>
      </c>
      <c r="O33" s="7">
        <v>8</v>
      </c>
      <c r="P33" s="16"/>
      <c r="Q33" s="7" t="s">
        <v>95</v>
      </c>
      <c r="V33" s="37"/>
      <c r="W33" s="37"/>
      <c r="X33" s="37"/>
      <c r="Y33" s="37"/>
      <c r="Z33" s="37"/>
      <c r="AA33" s="37"/>
      <c r="AB33" s="37"/>
    </row>
    <row r="34" spans="1:28" ht="15" x14ac:dyDescent="0.25">
      <c r="A34" s="5">
        <v>1</v>
      </c>
      <c r="C34" s="5">
        <v>65</v>
      </c>
      <c r="D34" s="5">
        <v>7</v>
      </c>
      <c r="F34" s="6">
        <v>43843</v>
      </c>
      <c r="G34" s="5" t="s">
        <v>37</v>
      </c>
      <c r="H34" s="5">
        <v>7</v>
      </c>
      <c r="I34" s="5" t="s">
        <v>38</v>
      </c>
      <c r="J34" s="5">
        <v>101</v>
      </c>
      <c r="K34" s="13">
        <v>0</v>
      </c>
      <c r="L34" s="14">
        <v>0</v>
      </c>
      <c r="M34" s="5" t="s">
        <v>20</v>
      </c>
      <c r="O34" s="7">
        <v>10</v>
      </c>
      <c r="P34" s="16"/>
      <c r="Q34" s="7" t="s">
        <v>95</v>
      </c>
      <c r="R34" s="7" t="s">
        <v>109</v>
      </c>
      <c r="S34" s="5" t="s">
        <v>42</v>
      </c>
      <c r="V34" s="8"/>
      <c r="W34" s="8"/>
      <c r="X34" s="8"/>
      <c r="Y34" s="9"/>
      <c r="Z34" s="8"/>
      <c r="AA34" s="8"/>
      <c r="AB34" s="8"/>
    </row>
    <row r="35" spans="1:28" x14ac:dyDescent="0.2">
      <c r="A35" s="5">
        <v>2</v>
      </c>
      <c r="C35" s="5">
        <v>178</v>
      </c>
      <c r="D35" s="5">
        <v>105</v>
      </c>
      <c r="F35" s="6">
        <v>43846</v>
      </c>
      <c r="G35" s="5" t="s">
        <v>45</v>
      </c>
      <c r="H35" s="5">
        <v>20</v>
      </c>
      <c r="I35" s="5" t="s">
        <v>46</v>
      </c>
      <c r="J35" s="5">
        <v>101</v>
      </c>
      <c r="K35" s="13">
        <v>0</v>
      </c>
      <c r="L35" s="14">
        <v>0</v>
      </c>
      <c r="M35" s="5" t="s">
        <v>20</v>
      </c>
      <c r="O35" s="7">
        <v>13</v>
      </c>
      <c r="P35" s="16"/>
      <c r="Q35" s="7" t="s">
        <v>95</v>
      </c>
      <c r="R35" s="7" t="s">
        <v>110</v>
      </c>
      <c r="S35" s="5" t="s">
        <v>99</v>
      </c>
      <c r="Y35" s="6"/>
    </row>
    <row r="36" spans="1:28" x14ac:dyDescent="0.2">
      <c r="C36" s="5">
        <v>150</v>
      </c>
      <c r="D36" s="5">
        <v>4</v>
      </c>
      <c r="F36" s="6">
        <v>43858</v>
      </c>
      <c r="G36" s="5" t="s">
        <v>68</v>
      </c>
      <c r="H36" s="5">
        <v>200</v>
      </c>
      <c r="I36" s="5" t="s">
        <v>69</v>
      </c>
      <c r="J36" s="5">
        <v>322</v>
      </c>
      <c r="K36" s="13">
        <v>0</v>
      </c>
      <c r="L36" s="14">
        <v>0</v>
      </c>
      <c r="M36" s="5" t="s">
        <v>20</v>
      </c>
      <c r="O36" s="7">
        <v>26</v>
      </c>
      <c r="P36" s="16"/>
      <c r="Q36" s="7" t="s">
        <v>95</v>
      </c>
      <c r="Y36" s="6"/>
    </row>
    <row r="37" spans="1:28" x14ac:dyDescent="0.2">
      <c r="C37" s="5">
        <v>24</v>
      </c>
      <c r="D37" s="18">
        <v>59</v>
      </c>
      <c r="F37" s="6">
        <v>43860</v>
      </c>
      <c r="G37" s="5" t="s">
        <v>75</v>
      </c>
      <c r="H37" s="5">
        <v>131</v>
      </c>
      <c r="I37" s="5" t="s">
        <v>19</v>
      </c>
      <c r="J37" s="5">
        <v>104</v>
      </c>
      <c r="K37" s="13">
        <v>0</v>
      </c>
      <c r="L37" s="14">
        <v>0</v>
      </c>
      <c r="M37" s="5" t="s">
        <v>20</v>
      </c>
      <c r="O37" s="7">
        <v>31</v>
      </c>
      <c r="P37" s="16"/>
      <c r="Q37" s="7" t="s">
        <v>95</v>
      </c>
      <c r="Y37" s="6"/>
    </row>
    <row r="38" spans="1:28" x14ac:dyDescent="0.2">
      <c r="A38" s="5">
        <f>COUNTA(A3:A35)</f>
        <v>24</v>
      </c>
      <c r="C38" s="5">
        <v>92</v>
      </c>
      <c r="D38" s="5">
        <v>53</v>
      </c>
      <c r="F38" s="6">
        <v>43861</v>
      </c>
      <c r="G38" s="5" t="s">
        <v>77</v>
      </c>
      <c r="H38" s="5">
        <v>405</v>
      </c>
      <c r="I38" s="5" t="s">
        <v>31</v>
      </c>
      <c r="J38" s="5">
        <v>333</v>
      </c>
      <c r="K38" s="13">
        <v>0</v>
      </c>
      <c r="L38" s="14">
        <v>0</v>
      </c>
      <c r="M38" s="5" t="s">
        <v>20</v>
      </c>
      <c r="O38" s="7">
        <v>34</v>
      </c>
      <c r="P38" s="16"/>
      <c r="Q38" s="7" t="s">
        <v>95</v>
      </c>
      <c r="Y38" s="6"/>
    </row>
    <row r="39" spans="1:28" x14ac:dyDescent="0.2">
      <c r="C39" s="5">
        <v>11</v>
      </c>
      <c r="D39" s="18">
        <v>18</v>
      </c>
      <c r="F39" s="6">
        <v>43864</v>
      </c>
      <c r="G39" s="5" t="s">
        <v>83</v>
      </c>
      <c r="H39" s="5">
        <v>117</v>
      </c>
      <c r="I39" s="5" t="s">
        <v>82</v>
      </c>
      <c r="J39" s="5">
        <v>101</v>
      </c>
      <c r="K39" s="13">
        <v>0</v>
      </c>
      <c r="L39" s="14">
        <v>0</v>
      </c>
      <c r="M39" s="5" t="s">
        <v>20</v>
      </c>
      <c r="O39" s="7">
        <v>38</v>
      </c>
      <c r="P39" s="16"/>
      <c r="Q39" s="7" t="s">
        <v>95</v>
      </c>
    </row>
    <row r="40" spans="1:28" x14ac:dyDescent="0.2">
      <c r="C40" s="5">
        <v>58</v>
      </c>
      <c r="D40" s="5">
        <v>21</v>
      </c>
      <c r="F40" s="6">
        <v>43864</v>
      </c>
      <c r="G40" s="5" t="s">
        <v>87</v>
      </c>
      <c r="H40" s="5">
        <v>5</v>
      </c>
      <c r="I40" s="5" t="s">
        <v>85</v>
      </c>
      <c r="J40" s="5">
        <v>101</v>
      </c>
      <c r="K40" s="13">
        <v>0</v>
      </c>
      <c r="L40" s="14">
        <v>0</v>
      </c>
      <c r="M40" s="5" t="s">
        <v>20</v>
      </c>
      <c r="O40" s="7">
        <v>41</v>
      </c>
      <c r="P40" s="16"/>
      <c r="Q40" s="7" t="s">
        <v>95</v>
      </c>
    </row>
    <row r="41" spans="1:28" x14ac:dyDescent="0.2">
      <c r="C41" s="5">
        <v>118</v>
      </c>
      <c r="D41" s="5">
        <v>24</v>
      </c>
      <c r="F41" s="6">
        <v>43864</v>
      </c>
      <c r="G41" s="5" t="s">
        <v>93</v>
      </c>
      <c r="H41" s="5">
        <v>84</v>
      </c>
      <c r="I41" s="5" t="s">
        <v>94</v>
      </c>
      <c r="J41" s="18">
        <v>101</v>
      </c>
      <c r="K41" s="13">
        <v>0</v>
      </c>
      <c r="L41" s="14">
        <v>0</v>
      </c>
      <c r="M41" s="5" t="s">
        <v>20</v>
      </c>
      <c r="O41" s="7">
        <v>45</v>
      </c>
      <c r="P41" s="16"/>
      <c r="Q41" s="7" t="s">
        <v>95</v>
      </c>
    </row>
    <row r="42" spans="1:28" x14ac:dyDescent="0.2">
      <c r="P42" s="16"/>
    </row>
    <row r="43" spans="1:28" x14ac:dyDescent="0.2">
      <c r="P43" s="16"/>
    </row>
    <row r="44" spans="1:28" ht="15" x14ac:dyDescent="0.25">
      <c r="C44" s="37" t="s">
        <v>125</v>
      </c>
      <c r="D44" s="37"/>
      <c r="E44" s="37"/>
      <c r="F44" s="37"/>
      <c r="G44" s="37"/>
      <c r="H44" s="37"/>
      <c r="I44" s="37"/>
      <c r="P44" s="16"/>
    </row>
    <row r="45" spans="1:28" ht="15" x14ac:dyDescent="0.25">
      <c r="C45" s="8" t="s">
        <v>9</v>
      </c>
      <c r="D45" s="8" t="s">
        <v>10</v>
      </c>
      <c r="E45" s="8" t="s">
        <v>11</v>
      </c>
      <c r="F45" s="9" t="s">
        <v>0</v>
      </c>
      <c r="G45" s="8" t="s">
        <v>1</v>
      </c>
      <c r="H45" s="8" t="s">
        <v>4</v>
      </c>
      <c r="I45" s="8" t="s">
        <v>2</v>
      </c>
      <c r="J45" s="18"/>
      <c r="P45" s="16"/>
    </row>
    <row r="46" spans="1:28" x14ac:dyDescent="0.2">
      <c r="C46" s="5">
        <v>149</v>
      </c>
      <c r="D46" s="5">
        <v>14</v>
      </c>
      <c r="F46" s="6">
        <v>43858</v>
      </c>
      <c r="G46" s="5" t="s">
        <v>70</v>
      </c>
      <c r="H46" s="5">
        <v>888</v>
      </c>
      <c r="I46" s="5" t="s">
        <v>31</v>
      </c>
      <c r="J46" s="18"/>
      <c r="P46" s="16"/>
    </row>
    <row r="47" spans="1:28" x14ac:dyDescent="0.2">
      <c r="C47" s="5">
        <v>51</v>
      </c>
      <c r="D47" s="5">
        <v>9</v>
      </c>
      <c r="F47" s="6">
        <v>43864</v>
      </c>
      <c r="G47" s="5" t="s">
        <v>80</v>
      </c>
      <c r="H47" s="5">
        <v>391</v>
      </c>
      <c r="I47" s="5" t="s">
        <v>73</v>
      </c>
      <c r="J47" s="17"/>
      <c r="P47" s="16"/>
    </row>
    <row r="48" spans="1:28" x14ac:dyDescent="0.2">
      <c r="P48" s="16"/>
    </row>
    <row r="49" spans="3:17" x14ac:dyDescent="0.2">
      <c r="P49" s="16"/>
    </row>
    <row r="50" spans="3:17" ht="15" x14ac:dyDescent="0.25">
      <c r="C50" s="36" t="s">
        <v>124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3:17" ht="15" x14ac:dyDescent="0.25">
      <c r="C51" s="8" t="s">
        <v>9</v>
      </c>
      <c r="D51" s="8" t="s">
        <v>10</v>
      </c>
      <c r="E51" s="8" t="s">
        <v>11</v>
      </c>
      <c r="F51" s="9" t="s">
        <v>0</v>
      </c>
      <c r="G51" s="8" t="s">
        <v>1</v>
      </c>
      <c r="H51" s="8" t="s">
        <v>4</v>
      </c>
      <c r="I51" s="8" t="s">
        <v>2</v>
      </c>
      <c r="J51" s="8" t="s">
        <v>6</v>
      </c>
      <c r="K51" s="10" t="s">
        <v>8</v>
      </c>
      <c r="L51" s="11" t="s">
        <v>7</v>
      </c>
      <c r="M51" s="8" t="s">
        <v>3</v>
      </c>
      <c r="N51" s="12" t="s">
        <v>13</v>
      </c>
      <c r="O51" s="8" t="s">
        <v>15</v>
      </c>
      <c r="P51" s="8" t="s">
        <v>5</v>
      </c>
      <c r="Q51" s="8" t="s">
        <v>14</v>
      </c>
    </row>
    <row r="52" spans="3:17" x14ac:dyDescent="0.2">
      <c r="C52" s="5">
        <v>181</v>
      </c>
      <c r="D52" s="5">
        <v>59</v>
      </c>
      <c r="F52" s="6">
        <v>43854</v>
      </c>
      <c r="G52" s="5" t="s">
        <v>57</v>
      </c>
      <c r="H52" s="5">
        <v>36</v>
      </c>
      <c r="I52" s="5" t="s">
        <v>58</v>
      </c>
      <c r="J52" s="5">
        <v>101</v>
      </c>
      <c r="M52" s="5" t="s">
        <v>20</v>
      </c>
      <c r="O52" s="7">
        <v>19</v>
      </c>
      <c r="P52" s="16"/>
      <c r="Q52" s="7" t="s">
        <v>120</v>
      </c>
    </row>
    <row r="53" spans="3:17" x14ac:dyDescent="0.2">
      <c r="C53" s="5">
        <v>166</v>
      </c>
      <c r="D53" s="18" t="s">
        <v>63</v>
      </c>
      <c r="F53" s="6">
        <v>43857</v>
      </c>
      <c r="G53" s="5" t="s">
        <v>64</v>
      </c>
      <c r="H53" s="5">
        <v>1007</v>
      </c>
      <c r="I53" s="5" t="s">
        <v>26</v>
      </c>
      <c r="J53" s="5">
        <v>304</v>
      </c>
      <c r="M53" s="5" t="s">
        <v>20</v>
      </c>
      <c r="O53" s="7">
        <v>22</v>
      </c>
      <c r="P53" s="16"/>
      <c r="Q53" s="7" t="s">
        <v>120</v>
      </c>
    </row>
    <row r="54" spans="3:17" x14ac:dyDescent="0.2">
      <c r="C54" s="5">
        <v>76</v>
      </c>
      <c r="D54" s="5">
        <v>20</v>
      </c>
      <c r="F54" s="6">
        <v>43859</v>
      </c>
      <c r="G54" s="5" t="s">
        <v>71</v>
      </c>
      <c r="H54" s="5">
        <v>306</v>
      </c>
      <c r="I54" s="5" t="s">
        <v>31</v>
      </c>
      <c r="J54" s="5">
        <v>322</v>
      </c>
      <c r="M54" s="5" t="s">
        <v>20</v>
      </c>
      <c r="O54" s="7">
        <v>28</v>
      </c>
      <c r="P54" s="16"/>
      <c r="Q54" s="7" t="s">
        <v>120</v>
      </c>
    </row>
    <row r="55" spans="3:17" x14ac:dyDescent="0.2">
      <c r="C55" s="5">
        <v>112</v>
      </c>
      <c r="D55" s="5">
        <v>116</v>
      </c>
      <c r="F55" s="6">
        <v>43864</v>
      </c>
      <c r="G55" s="5" t="s">
        <v>78</v>
      </c>
      <c r="H55" s="5">
        <v>37</v>
      </c>
      <c r="I55" s="5" t="s">
        <v>79</v>
      </c>
      <c r="J55" s="5">
        <v>104</v>
      </c>
      <c r="M55" s="5" t="s">
        <v>20</v>
      </c>
      <c r="O55" s="7">
        <v>35</v>
      </c>
      <c r="P55" s="16"/>
      <c r="Q55" s="7" t="s">
        <v>120</v>
      </c>
    </row>
    <row r="56" spans="3:17" x14ac:dyDescent="0.2">
      <c r="C56" s="5">
        <v>51</v>
      </c>
      <c r="D56" s="5">
        <v>9</v>
      </c>
      <c r="F56" s="6">
        <v>43864</v>
      </c>
      <c r="G56" s="5" t="s">
        <v>80</v>
      </c>
      <c r="H56" s="5">
        <v>391</v>
      </c>
      <c r="I56" s="5" t="s">
        <v>73</v>
      </c>
      <c r="J56" s="17" t="s">
        <v>81</v>
      </c>
      <c r="M56" s="5" t="s">
        <v>20</v>
      </c>
      <c r="O56" s="7">
        <v>37</v>
      </c>
      <c r="P56" s="16"/>
      <c r="Q56" s="7" t="s">
        <v>120</v>
      </c>
    </row>
    <row r="57" spans="3:17" x14ac:dyDescent="0.2">
      <c r="C57" s="5">
        <v>108</v>
      </c>
      <c r="D57" s="18">
        <v>104</v>
      </c>
      <c r="F57" s="6">
        <v>43864</v>
      </c>
      <c r="G57" s="5" t="s">
        <v>84</v>
      </c>
      <c r="H57" s="5">
        <v>530</v>
      </c>
      <c r="I57" s="5" t="s">
        <v>31</v>
      </c>
      <c r="J57" s="5">
        <v>323</v>
      </c>
      <c r="M57" s="5" t="s">
        <v>20</v>
      </c>
      <c r="O57" s="7">
        <v>39</v>
      </c>
      <c r="P57" s="16"/>
      <c r="Q57" s="7" t="s">
        <v>120</v>
      </c>
    </row>
    <row r="58" spans="3:17" x14ac:dyDescent="0.2">
      <c r="C58" s="5">
        <v>93</v>
      </c>
      <c r="D58" s="5">
        <v>8</v>
      </c>
      <c r="F58" s="6">
        <v>43864</v>
      </c>
      <c r="G58" s="5" t="s">
        <v>84</v>
      </c>
      <c r="H58" s="5">
        <v>259</v>
      </c>
      <c r="I58" s="5" t="s">
        <v>86</v>
      </c>
      <c r="J58" s="5">
        <v>323</v>
      </c>
      <c r="M58" s="5" t="s">
        <v>20</v>
      </c>
      <c r="O58" s="7">
        <v>40</v>
      </c>
      <c r="P58" s="16"/>
      <c r="Q58" s="7" t="s">
        <v>120</v>
      </c>
    </row>
    <row r="59" spans="3:17" x14ac:dyDescent="0.2">
      <c r="C59" s="5">
        <v>78</v>
      </c>
      <c r="D59" s="5">
        <v>95</v>
      </c>
      <c r="F59" s="6">
        <v>43864</v>
      </c>
      <c r="G59" s="5" t="s">
        <v>97</v>
      </c>
      <c r="H59" s="5">
        <v>102</v>
      </c>
      <c r="I59" s="5" t="s">
        <v>98</v>
      </c>
      <c r="J59" s="18">
        <v>101</v>
      </c>
      <c r="M59" s="5" t="s">
        <v>20</v>
      </c>
      <c r="O59" s="7">
        <v>46</v>
      </c>
      <c r="P59" s="16"/>
      <c r="Q59" s="7" t="s">
        <v>120</v>
      </c>
    </row>
    <row r="60" spans="3:17" x14ac:dyDescent="0.2">
      <c r="C60" s="5">
        <v>168</v>
      </c>
      <c r="D60" s="5">
        <v>90</v>
      </c>
      <c r="F60" s="6">
        <v>32907</v>
      </c>
      <c r="G60" s="5" t="s">
        <v>100</v>
      </c>
      <c r="H60" s="5">
        <v>100</v>
      </c>
      <c r="I60" s="5" t="s">
        <v>101</v>
      </c>
      <c r="J60" s="5">
        <v>101</v>
      </c>
      <c r="M60" s="5" t="s">
        <v>20</v>
      </c>
      <c r="O60" s="7">
        <v>48</v>
      </c>
      <c r="P60" s="16"/>
      <c r="Q60" s="7" t="s">
        <v>120</v>
      </c>
    </row>
    <row r="61" spans="3:17" x14ac:dyDescent="0.2">
      <c r="H61" s="19"/>
      <c r="P61" s="16"/>
    </row>
    <row r="62" spans="3:17" x14ac:dyDescent="0.2">
      <c r="F62" s="22"/>
      <c r="H62" s="19"/>
      <c r="P62" s="16"/>
    </row>
    <row r="63" spans="3:17" x14ac:dyDescent="0.2">
      <c r="F63" s="22"/>
      <c r="P63" s="16"/>
    </row>
    <row r="64" spans="3:17" x14ac:dyDescent="0.2">
      <c r="F64" s="22"/>
      <c r="H64" s="19"/>
      <c r="P64" s="16"/>
    </row>
    <row r="65" spans="4:20" x14ac:dyDescent="0.2">
      <c r="F65" s="22"/>
      <c r="H65" s="19"/>
      <c r="P65" s="16"/>
    </row>
    <row r="66" spans="4:20" x14ac:dyDescent="0.2">
      <c r="F66" s="22"/>
      <c r="H66" s="19"/>
      <c r="P66" s="16"/>
      <c r="S66" s="21"/>
      <c r="T66" s="21"/>
    </row>
    <row r="67" spans="4:20" x14ac:dyDescent="0.2">
      <c r="H67" s="19"/>
      <c r="P67" s="16"/>
    </row>
    <row r="68" spans="4:20" x14ac:dyDescent="0.2">
      <c r="H68" s="19"/>
      <c r="N68" s="5"/>
      <c r="P68" s="16"/>
    </row>
    <row r="69" spans="4:20" x14ac:dyDescent="0.2">
      <c r="H69" s="19"/>
      <c r="P69" s="16"/>
    </row>
    <row r="70" spans="4:20" x14ac:dyDescent="0.2">
      <c r="H70" s="19"/>
      <c r="P70" s="16"/>
    </row>
    <row r="71" spans="4:20" x14ac:dyDescent="0.2">
      <c r="H71" s="19"/>
      <c r="P71" s="16"/>
    </row>
    <row r="72" spans="4:20" x14ac:dyDescent="0.2">
      <c r="H72" s="18"/>
      <c r="P72" s="16"/>
    </row>
    <row r="73" spans="4:20" x14ac:dyDescent="0.2">
      <c r="D73" s="18"/>
      <c r="H73" s="19"/>
      <c r="P73" s="16"/>
    </row>
    <row r="74" spans="4:20" x14ac:dyDescent="0.2">
      <c r="H74" s="19"/>
      <c r="P74" s="16"/>
    </row>
    <row r="75" spans="4:20" x14ac:dyDescent="0.2">
      <c r="H75" s="19"/>
      <c r="P75" s="16"/>
    </row>
    <row r="76" spans="4:20" x14ac:dyDescent="0.2">
      <c r="H76" s="19"/>
      <c r="P76" s="16"/>
    </row>
    <row r="77" spans="4:20" x14ac:dyDescent="0.2">
      <c r="H77" s="19"/>
      <c r="P77" s="16"/>
    </row>
    <row r="78" spans="4:20" x14ac:dyDescent="0.2">
      <c r="H78" s="19"/>
      <c r="P78" s="16"/>
    </row>
    <row r="79" spans="4:20" x14ac:dyDescent="0.2">
      <c r="H79" s="19"/>
      <c r="P79" s="16"/>
    </row>
    <row r="80" spans="4:20" x14ac:dyDescent="0.2">
      <c r="H80" s="19"/>
      <c r="P80" s="16"/>
    </row>
    <row r="81" spans="8:16" x14ac:dyDescent="0.2">
      <c r="H81" s="19"/>
      <c r="P81" s="16"/>
    </row>
    <row r="82" spans="8:16" x14ac:dyDescent="0.2">
      <c r="H82" s="19"/>
      <c r="P82" s="16"/>
    </row>
    <row r="83" spans="8:16" x14ac:dyDescent="0.2">
      <c r="H83" s="19"/>
      <c r="P83" s="16"/>
    </row>
    <row r="84" spans="8:16" x14ac:dyDescent="0.2">
      <c r="H84" s="19"/>
      <c r="P84" s="16"/>
    </row>
    <row r="85" spans="8:16" x14ac:dyDescent="0.2">
      <c r="H85" s="19"/>
      <c r="P85" s="16"/>
    </row>
    <row r="86" spans="8:16" x14ac:dyDescent="0.2">
      <c r="H86" s="19"/>
      <c r="P86" s="16"/>
    </row>
    <row r="87" spans="8:16" x14ac:dyDescent="0.2">
      <c r="H87" s="19"/>
      <c r="P87" s="16"/>
    </row>
    <row r="88" spans="8:16" x14ac:dyDescent="0.2">
      <c r="H88" s="19"/>
      <c r="P88" s="16"/>
    </row>
    <row r="89" spans="8:16" x14ac:dyDescent="0.2">
      <c r="H89" s="19"/>
      <c r="P89" s="16"/>
    </row>
    <row r="90" spans="8:16" x14ac:dyDescent="0.2">
      <c r="H90" s="19"/>
      <c r="P90" s="16"/>
    </row>
    <row r="91" spans="8:16" x14ac:dyDescent="0.2">
      <c r="H91" s="19"/>
      <c r="P91" s="16"/>
    </row>
    <row r="92" spans="8:16" x14ac:dyDescent="0.2">
      <c r="H92" s="19"/>
      <c r="P92" s="16"/>
    </row>
    <row r="93" spans="8:16" x14ac:dyDescent="0.2">
      <c r="H93" s="19"/>
      <c r="P93" s="16"/>
    </row>
    <row r="94" spans="8:16" x14ac:dyDescent="0.2">
      <c r="H94" s="19"/>
      <c r="P94" s="16"/>
    </row>
    <row r="95" spans="8:16" x14ac:dyDescent="0.2">
      <c r="H95" s="19"/>
      <c r="P95" s="16"/>
    </row>
    <row r="96" spans="8:16" x14ac:dyDescent="0.2">
      <c r="H96" s="19"/>
      <c r="P96" s="16"/>
    </row>
    <row r="97" spans="4:16" x14ac:dyDescent="0.2">
      <c r="H97" s="19"/>
      <c r="P97" s="16"/>
    </row>
    <row r="98" spans="4:16" x14ac:dyDescent="0.2">
      <c r="H98" s="19"/>
      <c r="P98" s="16"/>
    </row>
    <row r="99" spans="4:16" x14ac:dyDescent="0.2">
      <c r="H99" s="19"/>
      <c r="P99" s="16"/>
    </row>
    <row r="100" spans="4:16" x14ac:dyDescent="0.2">
      <c r="H100" s="19"/>
      <c r="P100" s="16"/>
    </row>
    <row r="101" spans="4:16" x14ac:dyDescent="0.2">
      <c r="H101" s="19"/>
      <c r="P101" s="16"/>
    </row>
    <row r="102" spans="4:16" x14ac:dyDescent="0.2">
      <c r="H102" s="19"/>
      <c r="P102" s="16"/>
    </row>
    <row r="103" spans="4:16" x14ac:dyDescent="0.2">
      <c r="H103" s="19"/>
      <c r="P103" s="16"/>
    </row>
    <row r="104" spans="4:16" x14ac:dyDescent="0.2">
      <c r="H104" s="19"/>
      <c r="P104" s="16"/>
    </row>
    <row r="105" spans="4:16" x14ac:dyDescent="0.2">
      <c r="D105" s="18"/>
      <c r="H105" s="19"/>
      <c r="P105" s="16"/>
    </row>
    <row r="106" spans="4:16" x14ac:dyDescent="0.2">
      <c r="H106" s="19"/>
      <c r="P106" s="16"/>
    </row>
    <row r="107" spans="4:16" x14ac:dyDescent="0.2">
      <c r="H107" s="19"/>
      <c r="P107" s="16"/>
    </row>
    <row r="108" spans="4:16" x14ac:dyDescent="0.2">
      <c r="H108" s="19"/>
      <c r="P108" s="16"/>
    </row>
    <row r="109" spans="4:16" x14ac:dyDescent="0.2">
      <c r="H109" s="19"/>
      <c r="P109" s="16"/>
    </row>
    <row r="110" spans="4:16" x14ac:dyDescent="0.2">
      <c r="H110" s="19"/>
      <c r="P110" s="16"/>
    </row>
    <row r="111" spans="4:16" x14ac:dyDescent="0.2">
      <c r="H111" s="19"/>
      <c r="P111" s="16"/>
    </row>
    <row r="112" spans="4:16" x14ac:dyDescent="0.2">
      <c r="H112" s="19"/>
      <c r="P112" s="16"/>
    </row>
    <row r="113" spans="4:16" x14ac:dyDescent="0.2">
      <c r="H113" s="19"/>
      <c r="P113" s="16"/>
    </row>
    <row r="114" spans="4:16" x14ac:dyDescent="0.2">
      <c r="H114" s="19"/>
      <c r="P114" s="16"/>
    </row>
    <row r="115" spans="4:16" x14ac:dyDescent="0.2">
      <c r="H115" s="18"/>
      <c r="J115" s="20"/>
      <c r="P115" s="16"/>
    </row>
    <row r="116" spans="4:16" x14ac:dyDescent="0.2">
      <c r="H116" s="19"/>
      <c r="P116" s="16"/>
    </row>
    <row r="117" spans="4:16" x14ac:dyDescent="0.2">
      <c r="H117" s="19"/>
      <c r="P117" s="16"/>
    </row>
    <row r="118" spans="4:16" x14ac:dyDescent="0.2">
      <c r="H118" s="19"/>
      <c r="P118" s="16"/>
    </row>
    <row r="119" spans="4:16" x14ac:dyDescent="0.2">
      <c r="H119" s="19"/>
      <c r="P119" s="16"/>
    </row>
    <row r="120" spans="4:16" x14ac:dyDescent="0.2">
      <c r="H120" s="19"/>
      <c r="P120" s="16"/>
    </row>
    <row r="121" spans="4:16" x14ac:dyDescent="0.2">
      <c r="H121" s="19"/>
      <c r="P121" s="16"/>
    </row>
    <row r="122" spans="4:16" x14ac:dyDescent="0.2">
      <c r="H122" s="19"/>
      <c r="P122" s="16"/>
    </row>
    <row r="123" spans="4:16" x14ac:dyDescent="0.2">
      <c r="D123" s="18"/>
      <c r="H123" s="19"/>
      <c r="P123" s="16"/>
    </row>
    <row r="124" spans="4:16" x14ac:dyDescent="0.2">
      <c r="D124" s="18"/>
      <c r="H124" s="19"/>
      <c r="P124" s="16"/>
    </row>
    <row r="125" spans="4:16" x14ac:dyDescent="0.2">
      <c r="H125" s="19"/>
      <c r="J125" s="20"/>
      <c r="P125" s="16"/>
    </row>
    <row r="126" spans="4:16" x14ac:dyDescent="0.2">
      <c r="H126" s="19"/>
      <c r="P126" s="16"/>
    </row>
    <row r="127" spans="4:16" x14ac:dyDescent="0.2">
      <c r="H127" s="19"/>
      <c r="P127" s="16"/>
    </row>
    <row r="128" spans="4:16" x14ac:dyDescent="0.2">
      <c r="H128" s="19"/>
      <c r="P128" s="16"/>
    </row>
    <row r="129" spans="8:16" x14ac:dyDescent="0.2">
      <c r="H129" s="19"/>
      <c r="P129" s="16"/>
    </row>
    <row r="130" spans="8:16" x14ac:dyDescent="0.2">
      <c r="P130" s="16"/>
    </row>
    <row r="131" spans="8:16" x14ac:dyDescent="0.2">
      <c r="H131" s="19"/>
      <c r="P131" s="16"/>
    </row>
    <row r="132" spans="8:16" x14ac:dyDescent="0.2">
      <c r="H132" s="19"/>
      <c r="P132" s="16"/>
    </row>
    <row r="133" spans="8:16" x14ac:dyDescent="0.2">
      <c r="H133" s="19"/>
      <c r="P133" s="16"/>
    </row>
    <row r="134" spans="8:16" x14ac:dyDescent="0.2">
      <c r="H134" s="19"/>
      <c r="P134" s="16"/>
    </row>
    <row r="135" spans="8:16" x14ac:dyDescent="0.2">
      <c r="H135" s="19"/>
      <c r="P135" s="16"/>
    </row>
    <row r="136" spans="8:16" x14ac:dyDescent="0.2">
      <c r="H136" s="19"/>
      <c r="P136" s="16"/>
    </row>
    <row r="137" spans="8:16" x14ac:dyDescent="0.2">
      <c r="H137" s="19"/>
      <c r="P137" s="16"/>
    </row>
    <row r="138" spans="8:16" x14ac:dyDescent="0.2">
      <c r="H138" s="19"/>
      <c r="P138" s="16"/>
    </row>
    <row r="139" spans="8:16" x14ac:dyDescent="0.2">
      <c r="H139" s="19"/>
      <c r="P139" s="16"/>
    </row>
    <row r="140" spans="8:16" x14ac:dyDescent="0.2">
      <c r="H140" s="19"/>
      <c r="P140" s="16"/>
    </row>
    <row r="141" spans="8:16" x14ac:dyDescent="0.2">
      <c r="H141" s="19"/>
      <c r="P141" s="16"/>
    </row>
    <row r="142" spans="8:16" x14ac:dyDescent="0.2">
      <c r="H142" s="19"/>
      <c r="P142" s="16"/>
    </row>
    <row r="143" spans="8:16" x14ac:dyDescent="0.2">
      <c r="H143" s="19"/>
      <c r="P143" s="16"/>
    </row>
    <row r="144" spans="8:16" x14ac:dyDescent="0.2">
      <c r="H144" s="19"/>
      <c r="P144" s="16"/>
    </row>
    <row r="145" spans="4:16" x14ac:dyDescent="0.2">
      <c r="H145" s="19"/>
      <c r="J145" s="18"/>
      <c r="P145" s="16"/>
    </row>
    <row r="146" spans="4:16" x14ac:dyDescent="0.2">
      <c r="H146" s="19"/>
      <c r="P146" s="16"/>
    </row>
    <row r="147" spans="4:16" x14ac:dyDescent="0.2">
      <c r="H147" s="19"/>
      <c r="J147" s="18"/>
      <c r="P147" s="16"/>
    </row>
    <row r="148" spans="4:16" x14ac:dyDescent="0.2">
      <c r="H148" s="19"/>
      <c r="P148" s="16"/>
    </row>
    <row r="149" spans="4:16" x14ac:dyDescent="0.2">
      <c r="H149" s="19"/>
      <c r="P149" s="16"/>
    </row>
    <row r="150" spans="4:16" x14ac:dyDescent="0.2">
      <c r="D150" s="18"/>
      <c r="H150" s="19"/>
      <c r="P150" s="16"/>
    </row>
    <row r="151" spans="4:16" x14ac:dyDescent="0.2">
      <c r="D151" s="18"/>
      <c r="H151" s="19"/>
      <c r="P151" s="16"/>
    </row>
    <row r="152" spans="4:16" x14ac:dyDescent="0.2">
      <c r="H152" s="19"/>
      <c r="P152" s="16"/>
    </row>
    <row r="153" spans="4:16" x14ac:dyDescent="0.2">
      <c r="H153" s="19"/>
      <c r="P153" s="16"/>
    </row>
    <row r="154" spans="4:16" x14ac:dyDescent="0.2">
      <c r="H154" s="19"/>
      <c r="P154" s="16"/>
    </row>
    <row r="155" spans="4:16" x14ac:dyDescent="0.2">
      <c r="H155" s="19"/>
      <c r="P155" s="16"/>
    </row>
    <row r="156" spans="4:16" x14ac:dyDescent="0.2">
      <c r="H156" s="19"/>
      <c r="P156" s="16"/>
    </row>
    <row r="157" spans="4:16" x14ac:dyDescent="0.2">
      <c r="H157" s="19"/>
      <c r="P157" s="16"/>
    </row>
    <row r="158" spans="4:16" x14ac:dyDescent="0.2">
      <c r="H158" s="19"/>
      <c r="P158" s="16"/>
    </row>
    <row r="159" spans="4:16" x14ac:dyDescent="0.2">
      <c r="H159" s="19"/>
      <c r="P159" s="16"/>
    </row>
    <row r="160" spans="4:16" x14ac:dyDescent="0.2">
      <c r="H160" s="19"/>
      <c r="P160" s="16"/>
    </row>
    <row r="161" spans="8:16" x14ac:dyDescent="0.2">
      <c r="H161" s="19"/>
      <c r="P161" s="16"/>
    </row>
    <row r="162" spans="8:16" x14ac:dyDescent="0.2">
      <c r="H162" s="19"/>
      <c r="P162" s="16"/>
    </row>
    <row r="163" spans="8:16" x14ac:dyDescent="0.2">
      <c r="H163" s="19"/>
      <c r="P163" s="16"/>
    </row>
    <row r="164" spans="8:16" x14ac:dyDescent="0.2">
      <c r="H164" s="19"/>
      <c r="P164" s="16"/>
    </row>
    <row r="165" spans="8:16" x14ac:dyDescent="0.2">
      <c r="H165" s="19"/>
      <c r="P165" s="16"/>
    </row>
    <row r="166" spans="8:16" x14ac:dyDescent="0.2">
      <c r="H166" s="19"/>
      <c r="P166" s="16"/>
    </row>
    <row r="167" spans="8:16" x14ac:dyDescent="0.2">
      <c r="H167" s="19"/>
      <c r="P167" s="16"/>
    </row>
    <row r="168" spans="8:16" x14ac:dyDescent="0.2">
      <c r="H168" s="19"/>
      <c r="P168" s="16"/>
    </row>
    <row r="169" spans="8:16" x14ac:dyDescent="0.2">
      <c r="H169" s="19"/>
      <c r="P169" s="16"/>
    </row>
    <row r="170" spans="8:16" x14ac:dyDescent="0.2">
      <c r="H170" s="19"/>
      <c r="P170" s="16"/>
    </row>
    <row r="171" spans="8:16" x14ac:dyDescent="0.2">
      <c r="H171" s="19"/>
      <c r="P171" s="16"/>
    </row>
    <row r="172" spans="8:16" x14ac:dyDescent="0.2">
      <c r="H172" s="19"/>
      <c r="P172" s="16"/>
    </row>
    <row r="173" spans="8:16" x14ac:dyDescent="0.2">
      <c r="H173" s="19"/>
      <c r="P173" s="16"/>
    </row>
    <row r="174" spans="8:16" x14ac:dyDescent="0.2">
      <c r="H174" s="19"/>
      <c r="P174" s="16"/>
    </row>
    <row r="175" spans="8:16" x14ac:dyDescent="0.2">
      <c r="H175" s="19"/>
      <c r="P175" s="16"/>
    </row>
    <row r="176" spans="8:16" x14ac:dyDescent="0.2">
      <c r="H176" s="19"/>
      <c r="P176" s="16"/>
    </row>
    <row r="177" spans="8:16" x14ac:dyDescent="0.2">
      <c r="H177" s="19"/>
      <c r="J177" s="18"/>
      <c r="P177" s="16"/>
    </row>
    <row r="178" spans="8:16" x14ac:dyDescent="0.2">
      <c r="H178" s="19"/>
      <c r="P178" s="16"/>
    </row>
    <row r="179" spans="8:16" x14ac:dyDescent="0.2">
      <c r="H179" s="19"/>
      <c r="P179" s="16"/>
    </row>
    <row r="180" spans="8:16" x14ac:dyDescent="0.2">
      <c r="H180" s="19"/>
      <c r="P180" s="16"/>
    </row>
    <row r="181" spans="8:16" x14ac:dyDescent="0.2">
      <c r="H181" s="19"/>
      <c r="P181" s="16"/>
    </row>
    <row r="182" spans="8:16" x14ac:dyDescent="0.2">
      <c r="H182" s="19"/>
      <c r="P182" s="16"/>
    </row>
    <row r="183" spans="8:16" x14ac:dyDescent="0.2">
      <c r="H183" s="19"/>
      <c r="P183" s="16"/>
    </row>
    <row r="184" spans="8:16" x14ac:dyDescent="0.2">
      <c r="H184" s="19"/>
      <c r="P184" s="16"/>
    </row>
    <row r="185" spans="8:16" x14ac:dyDescent="0.2">
      <c r="H185" s="19"/>
      <c r="P185" s="16"/>
    </row>
    <row r="186" spans="8:16" x14ac:dyDescent="0.2">
      <c r="H186" s="19"/>
      <c r="P186" s="16"/>
    </row>
    <row r="187" spans="8:16" x14ac:dyDescent="0.2">
      <c r="H187" s="19"/>
      <c r="P187" s="16"/>
    </row>
    <row r="188" spans="8:16" x14ac:dyDescent="0.2">
      <c r="H188" s="19"/>
      <c r="P188" s="16"/>
    </row>
    <row r="189" spans="8:16" x14ac:dyDescent="0.2">
      <c r="H189" s="19"/>
      <c r="P189" s="16"/>
    </row>
    <row r="190" spans="8:16" x14ac:dyDescent="0.2">
      <c r="H190" s="19"/>
      <c r="P190" s="16"/>
    </row>
    <row r="191" spans="8:16" x14ac:dyDescent="0.2">
      <c r="H191" s="19"/>
      <c r="P191" s="16"/>
    </row>
    <row r="192" spans="8:16" x14ac:dyDescent="0.2">
      <c r="H192" s="19"/>
      <c r="P192" s="16"/>
    </row>
    <row r="193" spans="3:20" x14ac:dyDescent="0.2">
      <c r="H193" s="19"/>
      <c r="P193" s="16"/>
    </row>
    <row r="194" spans="3:20" x14ac:dyDescent="0.2">
      <c r="H194" s="19"/>
      <c r="P194" s="16"/>
    </row>
    <row r="195" spans="3:20" s="21" customFormat="1" x14ac:dyDescent="0.2">
      <c r="F195" s="22"/>
      <c r="H195" s="23"/>
      <c r="K195" s="24"/>
      <c r="L195" s="25"/>
      <c r="N195" s="26"/>
      <c r="O195" s="28"/>
      <c r="P195" s="27"/>
      <c r="Q195" s="28"/>
      <c r="R195" s="28"/>
    </row>
    <row r="196" spans="3:20" s="21" customFormat="1" x14ac:dyDescent="0.2">
      <c r="F196" s="22"/>
      <c r="H196" s="23"/>
      <c r="K196" s="13"/>
      <c r="L196" s="14"/>
      <c r="N196" s="26"/>
      <c r="O196" s="28"/>
      <c r="P196" s="27"/>
      <c r="Q196" s="28"/>
      <c r="R196" s="28"/>
    </row>
    <row r="197" spans="3:20" s="21" customFormat="1" x14ac:dyDescent="0.2">
      <c r="F197" s="22"/>
      <c r="H197" s="23"/>
      <c r="K197" s="13"/>
      <c r="L197" s="14"/>
      <c r="N197" s="26"/>
      <c r="O197" s="28"/>
      <c r="P197" s="27"/>
      <c r="Q197" s="28"/>
      <c r="R197" s="28"/>
    </row>
    <row r="198" spans="3:20" s="21" customFormat="1" x14ac:dyDescent="0.2">
      <c r="F198" s="22"/>
      <c r="H198" s="23"/>
      <c r="K198" s="13"/>
      <c r="L198" s="14"/>
      <c r="N198" s="26"/>
      <c r="O198" s="28"/>
      <c r="P198" s="27"/>
      <c r="Q198" s="28"/>
      <c r="R198" s="28"/>
    </row>
    <row r="199" spans="3:20" s="21" customFormat="1" x14ac:dyDescent="0.2">
      <c r="F199" s="22"/>
      <c r="H199" s="23"/>
      <c r="J199" s="29"/>
      <c r="K199" s="13"/>
      <c r="L199" s="14"/>
      <c r="N199" s="26"/>
      <c r="O199" s="28"/>
      <c r="P199" s="27"/>
      <c r="Q199" s="28"/>
      <c r="R199" s="28"/>
    </row>
    <row r="200" spans="3:20" s="21" customFormat="1" x14ac:dyDescent="0.2">
      <c r="C200" s="5"/>
      <c r="D200" s="5"/>
      <c r="E200" s="5"/>
      <c r="F200" s="6"/>
      <c r="G200" s="5"/>
      <c r="H200" s="19"/>
      <c r="I200" s="5"/>
      <c r="J200" s="20"/>
      <c r="K200" s="13"/>
      <c r="L200" s="14"/>
      <c r="M200" s="5"/>
      <c r="N200" s="26"/>
      <c r="O200" s="7"/>
      <c r="P200" s="16"/>
      <c r="Q200" s="7"/>
      <c r="R200" s="7"/>
      <c r="S200" s="5"/>
      <c r="T200" s="5"/>
    </row>
    <row r="201" spans="3:20" s="21" customFormat="1" x14ac:dyDescent="0.2">
      <c r="F201" s="22"/>
      <c r="H201" s="23"/>
      <c r="K201" s="13"/>
      <c r="L201" s="14"/>
      <c r="N201" s="26"/>
      <c r="O201" s="28"/>
      <c r="P201" s="27"/>
      <c r="Q201" s="28"/>
      <c r="R201" s="28"/>
    </row>
    <row r="202" spans="3:20" s="21" customFormat="1" x14ac:dyDescent="0.2">
      <c r="C202" s="5"/>
      <c r="D202" s="5"/>
      <c r="E202" s="5"/>
      <c r="F202" s="6"/>
      <c r="G202" s="5"/>
      <c r="H202" s="19"/>
      <c r="I202" s="5"/>
      <c r="J202" s="5"/>
      <c r="K202" s="13"/>
      <c r="L202" s="14"/>
      <c r="M202" s="5"/>
      <c r="N202" s="26"/>
      <c r="O202" s="7"/>
      <c r="P202" s="16"/>
      <c r="Q202" s="7"/>
      <c r="R202" s="7"/>
      <c r="S202" s="5"/>
      <c r="T202" s="5"/>
    </row>
    <row r="203" spans="3:20" s="21" customFormat="1" x14ac:dyDescent="0.2">
      <c r="F203" s="22"/>
      <c r="H203" s="23"/>
      <c r="K203" s="13"/>
      <c r="L203" s="14"/>
      <c r="N203" s="26"/>
      <c r="O203" s="28"/>
      <c r="P203" s="27"/>
      <c r="Q203" s="28"/>
      <c r="R203" s="28"/>
    </row>
    <row r="204" spans="3:20" s="21" customFormat="1" x14ac:dyDescent="0.2">
      <c r="F204" s="22"/>
      <c r="H204" s="23"/>
      <c r="K204" s="13"/>
      <c r="L204" s="14"/>
      <c r="N204" s="26"/>
      <c r="O204" s="28"/>
      <c r="P204" s="27"/>
      <c r="Q204" s="28"/>
      <c r="R204" s="28"/>
    </row>
    <row r="205" spans="3:20" x14ac:dyDescent="0.2">
      <c r="H205" s="19"/>
      <c r="P205" s="16"/>
    </row>
    <row r="206" spans="3:20" x14ac:dyDescent="0.2">
      <c r="C206" s="21"/>
      <c r="D206" s="21"/>
      <c r="E206" s="21"/>
      <c r="F206" s="22"/>
      <c r="H206" s="19"/>
      <c r="O206" s="28"/>
      <c r="P206" s="16"/>
    </row>
    <row r="207" spans="3:20" x14ac:dyDescent="0.2">
      <c r="C207" s="21"/>
      <c r="D207" s="21"/>
      <c r="E207" s="21"/>
      <c r="F207" s="22"/>
      <c r="H207" s="19"/>
      <c r="O207" s="28"/>
      <c r="P207" s="16"/>
    </row>
    <row r="208" spans="3:20" x14ac:dyDescent="0.2">
      <c r="C208" s="21"/>
      <c r="D208" s="21"/>
      <c r="E208" s="21"/>
      <c r="F208" s="22"/>
      <c r="H208" s="19"/>
      <c r="M208" s="21"/>
      <c r="O208" s="28"/>
      <c r="P208" s="16"/>
    </row>
    <row r="209" spans="3:16" x14ac:dyDescent="0.2">
      <c r="C209" s="21"/>
      <c r="D209" s="21"/>
      <c r="E209" s="21"/>
      <c r="F209" s="22"/>
      <c r="H209" s="19"/>
      <c r="O209" s="28"/>
      <c r="P209" s="16"/>
    </row>
    <row r="210" spans="3:16" x14ac:dyDescent="0.2">
      <c r="C210" s="21"/>
      <c r="D210" s="26"/>
      <c r="F210" s="22"/>
      <c r="H210" s="19"/>
      <c r="M210" s="21"/>
      <c r="O210" s="28"/>
      <c r="P210" s="16"/>
    </row>
    <row r="211" spans="3:16" x14ac:dyDescent="0.2">
      <c r="P211" s="16"/>
    </row>
    <row r="212" spans="3:16" x14ac:dyDescent="0.2">
      <c r="P212" s="16"/>
    </row>
    <row r="213" spans="3:16" x14ac:dyDescent="0.2">
      <c r="P213" s="16"/>
    </row>
    <row r="214" spans="3:16" x14ac:dyDescent="0.2">
      <c r="P214" s="16"/>
    </row>
    <row r="215" spans="3:16" x14ac:dyDescent="0.2">
      <c r="P215" s="16"/>
    </row>
    <row r="216" spans="3:16" x14ac:dyDescent="0.2">
      <c r="P216" s="16"/>
    </row>
    <row r="217" spans="3:16" x14ac:dyDescent="0.2">
      <c r="P217" s="16"/>
    </row>
    <row r="218" spans="3:16" x14ac:dyDescent="0.2">
      <c r="P218" s="16"/>
    </row>
    <row r="219" spans="3:16" x14ac:dyDescent="0.2">
      <c r="P219" s="16"/>
    </row>
    <row r="220" spans="3:16" x14ac:dyDescent="0.2">
      <c r="P220" s="16"/>
    </row>
    <row r="221" spans="3:16" x14ac:dyDescent="0.2">
      <c r="P221" s="16"/>
    </row>
    <row r="222" spans="3:16" x14ac:dyDescent="0.2">
      <c r="P222" s="16"/>
    </row>
    <row r="223" spans="3:16" x14ac:dyDescent="0.2">
      <c r="P223" s="16"/>
    </row>
    <row r="224" spans="3:16" x14ac:dyDescent="0.2">
      <c r="P224" s="16"/>
    </row>
    <row r="225" spans="16:16" x14ac:dyDescent="0.2">
      <c r="P225" s="16"/>
    </row>
    <row r="226" spans="16:16" x14ac:dyDescent="0.2">
      <c r="P226" s="16"/>
    </row>
    <row r="227" spans="16:16" x14ac:dyDescent="0.2">
      <c r="P227" s="16"/>
    </row>
    <row r="228" spans="16:16" x14ac:dyDescent="0.2">
      <c r="P228" s="16"/>
    </row>
    <row r="229" spans="16:16" x14ac:dyDescent="0.2">
      <c r="P229" s="16"/>
    </row>
    <row r="230" spans="16:16" x14ac:dyDescent="0.2">
      <c r="P230" s="16"/>
    </row>
    <row r="231" spans="16:16" x14ac:dyDescent="0.2">
      <c r="P231" s="16"/>
    </row>
    <row r="232" spans="16:16" x14ac:dyDescent="0.2">
      <c r="P232" s="16"/>
    </row>
    <row r="233" spans="16:16" x14ac:dyDescent="0.2">
      <c r="P233" s="16"/>
    </row>
    <row r="234" spans="16:16" x14ac:dyDescent="0.2">
      <c r="P234" s="16"/>
    </row>
    <row r="235" spans="16:16" x14ac:dyDescent="0.2">
      <c r="P235" s="16"/>
    </row>
    <row r="236" spans="16:16" x14ac:dyDescent="0.2">
      <c r="P236" s="16"/>
    </row>
    <row r="240" spans="16:16" x14ac:dyDescent="0.2">
      <c r="P240" s="16"/>
    </row>
    <row r="241" spans="9:16" x14ac:dyDescent="0.2">
      <c r="I241" s="30"/>
      <c r="J241" s="30"/>
      <c r="P241" s="16"/>
    </row>
    <row r="242" spans="9:16" x14ac:dyDescent="0.2">
      <c r="P242" s="16"/>
    </row>
    <row r="243" spans="9:16" x14ac:dyDescent="0.2">
      <c r="P243" s="16"/>
    </row>
  </sheetData>
  <mergeCells count="7">
    <mergeCell ref="C30:Q30"/>
    <mergeCell ref="C50:Q50"/>
    <mergeCell ref="U3:W3"/>
    <mergeCell ref="U15:W15"/>
    <mergeCell ref="A1:X1"/>
    <mergeCell ref="C3:I3"/>
    <mergeCell ref="C5:Q5"/>
  </mergeCells>
  <phoneticPr fontId="2" type="noConversion"/>
  <printOptions gridLines="1"/>
  <pageMargins left="0.25" right="0.27" top="0.25" bottom="0.19" header="0.17" footer="0.16"/>
  <pageSetup scale="86" fitToWidth="0" orientation="portrait" r:id="rId1"/>
  <headerFooter alignWithMargins="0"/>
  <ignoredErrors>
    <ignoredError sqref="J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DECISIONS</vt:lpstr>
      <vt:lpstr>DECISIONS!Print_Area</vt:lpstr>
      <vt:lpstr>DECISIONS!Print_Titles</vt:lpstr>
    </vt:vector>
  </TitlesOfParts>
  <Company>Town of Dedham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CUNHA1</dc:creator>
  <cp:lastModifiedBy>Kevin Doyle</cp:lastModifiedBy>
  <cp:lastPrinted>2020-04-06T20:15:51Z</cp:lastPrinted>
  <dcterms:created xsi:type="dcterms:W3CDTF">2010-01-29T17:55:32Z</dcterms:created>
  <dcterms:modified xsi:type="dcterms:W3CDTF">2020-04-07T19:17:57Z</dcterms:modified>
</cp:coreProperties>
</file>